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055"/>
  </bookViews>
  <sheets>
    <sheet name="Deckblatt" sheetId="1" r:id="rId1"/>
    <sheet name="Inhalt" sheetId="2" r:id="rId2"/>
    <sheet name="Vorbemerkungen" sheetId="3" r:id="rId3"/>
    <sheet name="1" sheetId="4" r:id="rId4"/>
    <sheet name="2.1" sheetId="5" r:id="rId5"/>
    <sheet name="2.2" sheetId="6" r:id="rId6"/>
    <sheet name="2.3" sheetId="7" r:id="rId7"/>
    <sheet name="2.4" sheetId="8" r:id="rId8"/>
    <sheet name="2.5" sheetId="9" r:id="rId9"/>
    <sheet name="3.1" sheetId="10" r:id="rId10"/>
    <sheet name="3.2" sheetId="11" r:id="rId11"/>
    <sheet name="4.1" sheetId="12" r:id="rId12"/>
    <sheet name="4.2" sheetId="13" r:id="rId13"/>
    <sheet name="4.3" sheetId="14" r:id="rId14"/>
    <sheet name="4.4" sheetId="15" r:id="rId15"/>
    <sheet name="Fußnotenerläut." sheetId="16" r:id="rId16"/>
  </sheets>
  <definedNames>
    <definedName name="_xlnm.Print_Titles" localSheetId="7">'2.4'!$1:$13</definedName>
    <definedName name="_xlnm.Print_Titles" localSheetId="8">'2.5'!$1:$13</definedName>
    <definedName name="_xlnm.Print_Titles" localSheetId="12">'4.2'!$1:$14</definedName>
    <definedName name="_xlnm.Print_Titles" localSheetId="13">'4.3'!$1:$13</definedName>
    <definedName name="_xlnm.Print_Titles" localSheetId="14">'4.4'!$1:$14</definedName>
    <definedName name="Print_Titles" localSheetId="3">'1'!$A:$B,'1'!$1:$7</definedName>
    <definedName name="Print_Titles" localSheetId="4">'2.1'!$A:$B,'2.1'!$1:$12</definedName>
    <definedName name="Print_Titles" localSheetId="5">'2.2'!$A:$B,'2.2'!$1:$12</definedName>
    <definedName name="Print_Titles" localSheetId="6">'2.3'!$1:$12</definedName>
    <definedName name="Print_Titles" localSheetId="7">'2.4'!$A:$B,'2.4'!$1:$13</definedName>
    <definedName name="Print_Titles" localSheetId="8">'2.5'!$1:$13</definedName>
    <definedName name="Print_Titles" localSheetId="9">'3.1'!$A:$B,'3.1'!$1:$12</definedName>
    <definedName name="Print_Titles" localSheetId="10">'3.2'!$A:$B,'3.2'!$1:$12</definedName>
    <definedName name="Print_Titles" localSheetId="11">'4.1'!$A:$B,'4.1'!$1:$13</definedName>
    <definedName name="Print_Titles" localSheetId="12">'4.2'!$A:$B,'4.2'!$1:$14</definedName>
    <definedName name="Print_Titles" localSheetId="13">'4.3'!$1:$14</definedName>
    <definedName name="Print_Titles" localSheetId="14">'4.4'!$A:$B,'4.4'!$1:$14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2" i="15" l="1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A121" i="15"/>
  <c r="A122" i="15"/>
  <c r="A123" i="15"/>
  <c r="A124" i="15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81" i="15" l="1"/>
  <c r="A80" i="15"/>
  <c r="A78" i="15"/>
  <c r="A75" i="15"/>
  <c r="A74" i="15"/>
  <c r="A72" i="15"/>
  <c r="A69" i="15"/>
  <c r="A68" i="15"/>
  <c r="A66" i="15"/>
  <c r="A63" i="15"/>
  <c r="A62" i="15"/>
  <c r="A60" i="15"/>
  <c r="A57" i="15"/>
  <c r="A54" i="15"/>
  <c r="A53" i="15"/>
  <c r="A51" i="15"/>
  <c r="A48" i="15"/>
  <c r="A47" i="15"/>
  <c r="A45" i="15"/>
  <c r="A44" i="15"/>
  <c r="A43" i="15"/>
  <c r="A42" i="15"/>
  <c r="A39" i="15"/>
  <c r="A38" i="15"/>
  <c r="A37" i="15"/>
  <c r="A36" i="15"/>
  <c r="A35" i="15"/>
  <c r="A33" i="15"/>
  <c r="A32" i="15"/>
  <c r="A31" i="15"/>
  <c r="A30" i="15"/>
  <c r="A29" i="15"/>
  <c r="A27" i="15"/>
  <c r="A26" i="15"/>
  <c r="A25" i="15"/>
  <c r="A24" i="15"/>
  <c r="A23" i="15"/>
  <c r="A21" i="15"/>
  <c r="A20" i="15"/>
  <c r="A19" i="15"/>
  <c r="A46" i="15"/>
  <c r="A18" i="15"/>
  <c r="A17" i="15"/>
  <c r="A79" i="15"/>
  <c r="A16" i="15"/>
  <c r="A15" i="15"/>
  <c r="A80" i="14"/>
  <c r="A79" i="14"/>
  <c r="A77" i="14"/>
  <c r="A76" i="14"/>
  <c r="A75" i="14"/>
  <c r="A74" i="14"/>
  <c r="A73" i="14"/>
  <c r="A71" i="14"/>
  <c r="A70" i="14"/>
  <c r="A69" i="14"/>
  <c r="A68" i="14"/>
  <c r="A67" i="14"/>
  <c r="A65" i="14"/>
  <c r="A64" i="14"/>
  <c r="A63" i="14"/>
  <c r="A61" i="14"/>
  <c r="A60" i="14"/>
  <c r="A59" i="14"/>
  <c r="A55" i="14"/>
  <c r="A53" i="14"/>
  <c r="A49" i="14"/>
  <c r="A47" i="14"/>
  <c r="A46" i="14"/>
  <c r="A43" i="14"/>
  <c r="A41" i="14"/>
  <c r="A40" i="14"/>
  <c r="A37" i="14"/>
  <c r="A35" i="14"/>
  <c r="A34" i="14"/>
  <c r="A31" i="14"/>
  <c r="A29" i="14"/>
  <c r="A28" i="14"/>
  <c r="A26" i="14"/>
  <c r="A25" i="14"/>
  <c r="A23" i="14"/>
  <c r="A22" i="14"/>
  <c r="A20" i="14"/>
  <c r="A19" i="14"/>
  <c r="A18" i="14"/>
  <c r="A27" i="14"/>
  <c r="A16" i="14"/>
  <c r="A56" i="14"/>
  <c r="A15" i="14"/>
  <c r="A55" i="13"/>
  <c r="A53" i="13"/>
  <c r="A51" i="13"/>
  <c r="A50" i="13"/>
  <c r="A49" i="13"/>
  <c r="A47" i="13"/>
  <c r="A45" i="13"/>
  <c r="A41" i="13"/>
  <c r="A40" i="13"/>
  <c r="A39" i="13"/>
  <c r="A35" i="13"/>
  <c r="A34" i="13"/>
  <c r="A33" i="13"/>
  <c r="A29" i="13"/>
  <c r="A28" i="13"/>
  <c r="A27" i="13"/>
  <c r="A25" i="13"/>
  <c r="A23" i="13"/>
  <c r="A22" i="13"/>
  <c r="A21" i="13"/>
  <c r="A20" i="13"/>
  <c r="A19" i="13"/>
  <c r="A17" i="13"/>
  <c r="A16" i="13"/>
  <c r="A15" i="13"/>
  <c r="A25" i="12"/>
  <c r="A22" i="12"/>
  <c r="A19" i="12"/>
  <c r="A18" i="12"/>
  <c r="A27" i="12"/>
  <c r="A23" i="12"/>
  <c r="A15" i="12"/>
  <c r="A14" i="12"/>
  <c r="A36" i="11"/>
  <c r="A33" i="11"/>
  <c r="A31" i="11"/>
  <c r="A30" i="11"/>
  <c r="A29" i="11"/>
  <c r="A25" i="11"/>
  <c r="A24" i="11"/>
  <c r="A21" i="11"/>
  <c r="A18" i="11"/>
  <c r="A39" i="11"/>
  <c r="A16" i="11"/>
  <c r="A15" i="11"/>
  <c r="A28" i="11"/>
  <c r="A13" i="11"/>
  <c r="A35" i="10"/>
  <c r="A32" i="10"/>
  <c r="A31" i="10"/>
  <c r="A30" i="10"/>
  <c r="A27" i="10"/>
  <c r="A26" i="10"/>
  <c r="A21" i="10"/>
  <c r="A18" i="10"/>
  <c r="A15" i="10"/>
  <c r="A25" i="10"/>
  <c r="A29" i="10"/>
  <c r="A13" i="10"/>
  <c r="A104" i="9"/>
  <c r="A103" i="9"/>
  <c r="A102" i="9"/>
  <c r="A97" i="9"/>
  <c r="A94" i="9"/>
  <c r="A91" i="9"/>
  <c r="A90" i="9"/>
  <c r="A87" i="9"/>
  <c r="A85" i="9"/>
  <c r="A82" i="9"/>
  <c r="A81" i="9"/>
  <c r="A80" i="9"/>
  <c r="A79" i="9"/>
  <c r="A77" i="9"/>
  <c r="A76" i="9"/>
  <c r="A73" i="9"/>
  <c r="A71" i="9"/>
  <c r="A70" i="9"/>
  <c r="A68" i="9"/>
  <c r="A67" i="9"/>
  <c r="A65" i="9"/>
  <c r="A64" i="9"/>
  <c r="A61" i="9"/>
  <c r="A59" i="9"/>
  <c r="A58" i="9"/>
  <c r="A56" i="9"/>
  <c r="A54" i="9"/>
  <c r="A53" i="9"/>
  <c r="A52" i="9"/>
  <c r="A51" i="9"/>
  <c r="A49" i="9"/>
  <c r="A48" i="9"/>
  <c r="A46" i="9"/>
  <c r="A43" i="9"/>
  <c r="A41" i="9"/>
  <c r="A40" i="9"/>
  <c r="A38" i="9"/>
  <c r="A37" i="9"/>
  <c r="A35" i="9"/>
  <c r="A34" i="9"/>
  <c r="A31" i="9"/>
  <c r="A29" i="9"/>
  <c r="A28" i="9"/>
  <c r="A26" i="9"/>
  <c r="A25" i="9"/>
  <c r="A23" i="9"/>
  <c r="A88" i="9"/>
  <c r="A20" i="9"/>
  <c r="A19" i="9"/>
  <c r="A18" i="9"/>
  <c r="A17" i="9"/>
  <c r="A16" i="9"/>
  <c r="A101" i="9"/>
  <c r="A14" i="9"/>
  <c r="A74" i="8"/>
  <c r="A72" i="8"/>
  <c r="A71" i="8"/>
  <c r="A69" i="8"/>
  <c r="A68" i="8"/>
  <c r="A66" i="8"/>
  <c r="A65" i="8"/>
  <c r="A62" i="8"/>
  <c r="A60" i="8"/>
  <c r="A59" i="8"/>
  <c r="A57" i="8"/>
  <c r="A56" i="8"/>
  <c r="A54" i="8"/>
  <c r="A53" i="8"/>
  <c r="A50" i="8"/>
  <c r="A48" i="8"/>
  <c r="A47" i="8"/>
  <c r="A45" i="8"/>
  <c r="A44" i="8"/>
  <c r="A42" i="8"/>
  <c r="A41" i="8"/>
  <c r="A38" i="8"/>
  <c r="A36" i="8"/>
  <c r="A35" i="8"/>
  <c r="A33" i="8"/>
  <c r="A32" i="8"/>
  <c r="A30" i="8"/>
  <c r="A29" i="8"/>
  <c r="A26" i="8"/>
  <c r="A24" i="8"/>
  <c r="A23" i="8"/>
  <c r="A21" i="8"/>
  <c r="A20" i="8"/>
  <c r="A18" i="8"/>
  <c r="A63" i="8"/>
  <c r="A16" i="8"/>
  <c r="A15" i="8"/>
  <c r="A64" i="8"/>
  <c r="A51" i="7"/>
  <c r="A49" i="7"/>
  <c r="A46" i="7"/>
  <c r="A45" i="7"/>
  <c r="A43" i="7"/>
  <c r="A42" i="7"/>
  <c r="A40" i="7"/>
  <c r="A37" i="7"/>
  <c r="A35" i="7"/>
  <c r="A32" i="7"/>
  <c r="A31" i="7"/>
  <c r="A29" i="7"/>
  <c r="A28" i="7"/>
  <c r="A25" i="7"/>
  <c r="A23" i="7"/>
  <c r="A20" i="7"/>
  <c r="A19" i="7"/>
  <c r="A17" i="7"/>
  <c r="A16" i="7"/>
  <c r="A15" i="7"/>
  <c r="A14" i="7"/>
  <c r="A41" i="7"/>
  <c r="A36" i="6"/>
  <c r="A34" i="6"/>
  <c r="A31" i="6"/>
  <c r="A29" i="6"/>
  <c r="A28" i="6"/>
  <c r="A26" i="6"/>
  <c r="A25" i="6"/>
  <c r="A22" i="6"/>
  <c r="A20" i="6"/>
  <c r="A17" i="6"/>
  <c r="A16" i="6"/>
  <c r="A14" i="6"/>
  <c r="A24" i="6"/>
  <c r="A54" i="5"/>
  <c r="A53" i="5"/>
  <c r="A50" i="5"/>
  <c r="A48" i="5"/>
  <c r="A45" i="5"/>
  <c r="A44" i="5"/>
  <c r="A42" i="5"/>
  <c r="A41" i="5"/>
  <c r="A38" i="5"/>
  <c r="A36" i="5"/>
  <c r="A33" i="5"/>
  <c r="A32" i="5"/>
  <c r="A30" i="5"/>
  <c r="A29" i="5"/>
  <c r="A26" i="5"/>
  <c r="A24" i="5"/>
  <c r="A21" i="5"/>
  <c r="A20" i="5"/>
  <c r="A18" i="5"/>
  <c r="A17" i="5"/>
  <c r="A15" i="5"/>
  <c r="A14" i="5"/>
  <c r="A52" i="5"/>
  <c r="A13" i="5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27" i="8" l="1"/>
  <c r="A52" i="13"/>
  <c r="A65" i="15"/>
  <c r="A13" i="7"/>
  <c r="A14" i="8"/>
  <c r="A99" i="9"/>
  <c r="A23" i="10"/>
  <c r="A37" i="10"/>
  <c r="A14" i="11"/>
  <c r="A26" i="11"/>
  <c r="A38" i="11"/>
  <c r="A20" i="12"/>
  <c r="A26" i="12"/>
  <c r="A26" i="13"/>
  <c r="A32" i="13"/>
  <c r="A38" i="13"/>
  <c r="A44" i="13"/>
  <c r="A62" i="14"/>
  <c r="A26" i="7"/>
  <c r="A51" i="8"/>
  <c r="A25" i="5"/>
  <c r="A37" i="5"/>
  <c r="A49" i="5"/>
  <c r="A21" i="6"/>
  <c r="A35" i="6"/>
  <c r="A24" i="7"/>
  <c r="A36" i="7"/>
  <c r="A50" i="7"/>
  <c r="A25" i="8"/>
  <c r="A37" i="8"/>
  <c r="A49" i="8"/>
  <c r="A61" i="8"/>
  <c r="A73" i="8"/>
  <c r="A30" i="9"/>
  <c r="A42" i="9"/>
  <c r="A60" i="9"/>
  <c r="A72" i="9"/>
  <c r="A86" i="9"/>
  <c r="A98" i="9"/>
  <c r="A22" i="10"/>
  <c r="A36" i="10"/>
  <c r="A37" i="11"/>
  <c r="A24" i="14"/>
  <c r="A30" i="14"/>
  <c r="A36" i="14"/>
  <c r="A42" i="14"/>
  <c r="A48" i="14"/>
  <c r="A54" i="14"/>
  <c r="A49" i="15"/>
  <c r="A58" i="15"/>
  <c r="A64" i="15"/>
  <c r="A70" i="15"/>
  <c r="A76" i="15"/>
  <c r="A39" i="8"/>
  <c r="A100" i="9"/>
  <c r="A15" i="9"/>
  <c r="A31" i="13"/>
  <c r="A37" i="13"/>
  <c r="A43" i="13"/>
  <c r="A41" i="15"/>
  <c r="A56" i="15"/>
  <c r="A52" i="7"/>
  <c r="A24" i="10"/>
  <c r="A27" i="11"/>
  <c r="A46" i="13"/>
  <c r="A59" i="15"/>
  <c r="A23" i="5"/>
  <c r="A35" i="5"/>
  <c r="A47" i="5"/>
  <c r="A19" i="6"/>
  <c r="A33" i="6"/>
  <c r="A22" i="7"/>
  <c r="A34" i="7"/>
  <c r="A48" i="7"/>
  <c r="A84" i="9"/>
  <c r="A96" i="9"/>
  <c r="A20" i="10"/>
  <c r="A34" i="10"/>
  <c r="A23" i="11"/>
  <c r="A35" i="11"/>
  <c r="A17" i="14"/>
  <c r="A37" i="6"/>
  <c r="A62" i="9"/>
  <c r="A22" i="5"/>
  <c r="A34" i="5"/>
  <c r="A46" i="5"/>
  <c r="A18" i="6"/>
  <c r="A30" i="6"/>
  <c r="A32" i="6"/>
  <c r="A21" i="7"/>
  <c r="A33" i="7"/>
  <c r="A47" i="7"/>
  <c r="A22" i="8"/>
  <c r="A34" i="8"/>
  <c r="A46" i="8"/>
  <c r="A58" i="8"/>
  <c r="A70" i="8"/>
  <c r="A27" i="9"/>
  <c r="A39" i="9"/>
  <c r="A55" i="9"/>
  <c r="A57" i="9"/>
  <c r="A69" i="9"/>
  <c r="A83" i="9"/>
  <c r="A95" i="9"/>
  <c r="A19" i="10"/>
  <c r="A33" i="10"/>
  <c r="A22" i="11"/>
  <c r="A34" i="11"/>
  <c r="A24" i="12"/>
  <c r="A18" i="13"/>
  <c r="A24" i="13"/>
  <c r="A30" i="13"/>
  <c r="A36" i="13"/>
  <c r="A42" i="13"/>
  <c r="A66" i="14"/>
  <c r="A72" i="14"/>
  <c r="A78" i="14"/>
  <c r="A22" i="15"/>
  <c r="A28" i="15"/>
  <c r="A34" i="15"/>
  <c r="A40" i="15"/>
  <c r="A55" i="15"/>
  <c r="A39" i="5"/>
  <c r="A51" i="5"/>
  <c r="A38" i="7"/>
  <c r="A50" i="15"/>
  <c r="A52" i="14"/>
  <c r="A58" i="14"/>
  <c r="A23" i="6"/>
  <c r="A32" i="9"/>
  <c r="A74" i="9"/>
  <c r="A93" i="9"/>
  <c r="A17" i="10"/>
  <c r="A20" i="11"/>
  <c r="A32" i="11"/>
  <c r="A17" i="12"/>
  <c r="A44" i="9"/>
  <c r="A19" i="5"/>
  <c r="A31" i="5"/>
  <c r="A43" i="5"/>
  <c r="A15" i="6"/>
  <c r="A27" i="6"/>
  <c r="A18" i="7"/>
  <c r="A30" i="7"/>
  <c r="A44" i="7"/>
  <c r="A19" i="8"/>
  <c r="A31" i="8"/>
  <c r="A43" i="8"/>
  <c r="A55" i="8"/>
  <c r="A67" i="8"/>
  <c r="A24" i="9"/>
  <c r="A36" i="9"/>
  <c r="A50" i="9"/>
  <c r="A66" i="9"/>
  <c r="A78" i="9"/>
  <c r="A92" i="9"/>
  <c r="A105" i="9"/>
  <c r="A16" i="10"/>
  <c r="A28" i="10"/>
  <c r="A19" i="11"/>
  <c r="A48" i="13"/>
  <c r="A54" i="13"/>
  <c r="A21" i="14"/>
  <c r="A33" i="14"/>
  <c r="A39" i="14"/>
  <c r="A45" i="14"/>
  <c r="A51" i="14"/>
  <c r="A57" i="14"/>
  <c r="A52" i="15"/>
  <c r="A61" i="15"/>
  <c r="A67" i="15"/>
  <c r="A73" i="15"/>
  <c r="A27" i="5"/>
  <c r="A77" i="15"/>
  <c r="A16" i="12"/>
  <c r="A13" i="6"/>
  <c r="A17" i="8"/>
  <c r="A22" i="9"/>
  <c r="A14" i="10"/>
  <c r="A17" i="11"/>
  <c r="A32" i="14"/>
  <c r="A38" i="14"/>
  <c r="A44" i="14"/>
  <c r="A50" i="14"/>
  <c r="A71" i="15"/>
  <c r="A16" i="5"/>
  <c r="A28" i="5"/>
  <c r="A40" i="5"/>
  <c r="A27" i="7"/>
  <c r="A39" i="7"/>
  <c r="A28" i="8"/>
  <c r="A40" i="8"/>
  <c r="A52" i="8"/>
  <c r="A21" i="9"/>
  <c r="A33" i="9"/>
  <c r="A45" i="9"/>
  <c r="A47" i="9"/>
  <c r="A63" i="9"/>
  <c r="A75" i="9"/>
  <c r="A89" i="9"/>
  <c r="A21" i="12"/>
</calcChain>
</file>

<file path=xl/comments1.xml><?xml version="1.0" encoding="utf-8"?>
<comments xmlns="http://schemas.openxmlformats.org/spreadsheetml/2006/main">
  <authors>
    <author>USER  für Installationen</author>
  </authors>
  <commentList>
    <comment ref="D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F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H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J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B26" authorId="0" shapeId="0">
      <text>
        <r>
          <rPr>
            <sz val="7"/>
            <color indexed="81"/>
            <rFont val="Calibri"/>
            <family val="2"/>
            <scheme val="minor"/>
          </rPr>
          <t>Anhebung der Abschneidegrenze zur Auskunftspflicht auf Betriebe mit mindestens 10 Schlafgelegenheiten (bisher 9 Schlafgelegenheiten) bzw. mit 10 Stellplätzen (bisher 3 Stellplätze). Die Veränderungsraten wurden durch rückwirkende Anpassung der Vorjahresergebnisse berechnet.</t>
        </r>
      </text>
    </comment>
    <comment ref="B51" authorId="0" shapeId="0">
      <text>
        <r>
          <rPr>
            <sz val="7"/>
            <color indexed="81"/>
            <rFont val="Calibri"/>
            <family val="2"/>
            <scheme val="minor"/>
          </rPr>
          <t>Vorläufige Ergebnisse.</t>
        </r>
      </text>
    </comment>
  </commentList>
</comments>
</file>

<file path=xl/comments10.xml><?xml version="1.0" encoding="utf-8"?>
<comments xmlns="http://schemas.openxmlformats.org/spreadsheetml/2006/main">
  <authors>
    <author>USER  für Installationen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46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51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11.xml><?xml version="1.0" encoding="utf-8"?>
<comments xmlns="http://schemas.openxmlformats.org/spreadsheetml/2006/main">
  <authors>
    <author>USER  für Installationen</author>
    <author xml:space="preserve"> 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20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  <comment ref="B6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Vorpommern-Greifswald.
Seit 01.01.2021 sind Namensänderungen der Gemeinden wirksam. Die Änderungen enthalten die Statistischen Berichte „A513 – Gebietsänderungen“ ab dem Berichtsjahr 2021.</t>
        </r>
      </text>
    </comment>
    <comment ref="B66" authorId="0" shapeId="0">
      <text>
        <r>
          <rPr>
            <sz val="7"/>
            <color indexed="81"/>
            <rFont val="Calibri"/>
            <family val="2"/>
            <scheme val="minor"/>
          </rPr>
          <t>Zum Landkreis Mecklenburgische Seenplatte.
Seit 01.01.2021 sind Namensänderungen der Gemeinden wirksam. Die Änderungen enthalten die Statistischen Berichte „A513 – Gebietsänderungen“ ab dem Berichtsjahr 2021.</t>
        </r>
      </text>
    </comment>
    <comment ref="B7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Vorpommern-Rügen.</t>
        </r>
      </text>
    </comment>
    <comment ref="B76" authorId="0" shapeId="0">
      <text>
        <r>
          <rPr>
            <sz val="7"/>
            <color indexed="81"/>
            <rFont val="Calibri"/>
            <family val="2"/>
            <scheme val="minor"/>
          </rPr>
          <t>Zum Landkreis Nordwestmecklenburg.</t>
        </r>
      </text>
    </comment>
  </commentList>
</comments>
</file>

<file path=xl/comments12.xml><?xml version="1.0" encoding="utf-8"?>
<comments xmlns="http://schemas.openxmlformats.org/spreadsheetml/2006/main">
  <authors>
    <author xml:space="preserve"> </author>
    <author>USER  für Installationen</author>
    <author>Lange, Christina</author>
  </authors>
  <commentList>
    <comment ref="B3" authorId="0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</t>
        </r>
      </text>
    </comment>
    <comment ref="F4" authorId="1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1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17" authorId="1" shapeId="0">
      <text>
        <r>
          <rPr>
            <sz val="7"/>
            <color indexed="81"/>
            <rFont val="Calibri"/>
            <family val="2"/>
            <scheme val="minor"/>
          </rPr>
          <t>Ort mit Peloidkurbetrieb.</t>
        </r>
      </text>
    </comment>
    <comment ref="B18" authorId="1" shapeId="0">
      <text>
        <r>
          <rPr>
            <sz val="7"/>
            <color indexed="81"/>
            <rFont val="Calibri"/>
            <family val="2"/>
            <scheme val="minor"/>
          </rPr>
          <t>Kneippkurort (inklusive Ortsteile mit dem Prädikat Erholungsort), zu Feldberger Seenlandschaft.</t>
        </r>
      </text>
    </comment>
    <comment ref="B19" authorId="1" shapeId="0">
      <text>
        <r>
          <rPr>
            <sz val="7"/>
            <color indexed="81"/>
            <rFont val="Calibri"/>
            <family val="2"/>
            <scheme val="minor"/>
          </rPr>
          <t>Auch Luftkurort.</t>
        </r>
      </text>
    </comment>
    <comment ref="B27" authorId="1" shapeId="0">
      <text>
        <r>
          <rPr>
            <sz val="7"/>
            <color indexed="81"/>
            <rFont val="Calibri"/>
            <family val="2"/>
            <scheme val="minor"/>
          </rPr>
          <t>Auch Kneippkurort.</t>
        </r>
      </text>
    </comment>
    <comment ref="B2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0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5" authorId="1" shapeId="0">
      <text>
        <r>
          <rPr>
            <sz val="7"/>
            <color indexed="81"/>
            <rFont val="Calibri"/>
            <family val="2"/>
            <scheme val="minor"/>
          </rPr>
          <t>Zusammenschluss der ehemaligen Gemeinden Gager, Middelhagen und Thiessow.
Auch Tourismusort (Stand: 01.01.2023).</t>
        </r>
      </text>
    </comment>
    <comment ref="B40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2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3" authorId="1" shapeId="0">
      <text>
        <r>
          <rPr>
            <sz val="7"/>
            <color indexed="81"/>
            <rFont val="Calibri"/>
            <family val="2"/>
            <scheme val="minor"/>
          </rPr>
          <t>Zu Rostock, Hanse- und Universitätsstadt.</t>
        </r>
      </text>
    </comment>
    <comment ref="B50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51" authorId="1" shapeId="0">
      <text>
        <r>
          <rPr>
            <sz val="7"/>
            <color indexed="81"/>
            <rFont val="Calibri"/>
            <family val="2"/>
            <scheme val="minor"/>
          </rPr>
          <t xml:space="preserve">Zusammenschluss der ehemaligen Gemeinden Ahlbeck, Bansin und Heringsdorf (2005 unter dem Namen </t>
        </r>
        <r>
          <rPr>
            <i/>
            <sz val="7"/>
            <color indexed="81"/>
            <rFont val="Calibri"/>
            <family val="2"/>
            <scheme val="minor"/>
          </rPr>
          <t>Dreikaiserbäder</t>
        </r>
        <r>
          <rPr>
            <sz val="7"/>
            <color indexed="81"/>
            <rFont val="Calibri"/>
            <family val="2"/>
            <scheme val="minor"/>
          </rPr>
          <t xml:space="preserve">, seit 2006 Namensänderung in </t>
        </r>
        <r>
          <rPr>
            <i/>
            <sz val="7"/>
            <color indexed="81"/>
            <rFont val="Calibri"/>
            <family val="2"/>
            <scheme val="minor"/>
          </rPr>
          <t>Heringsdorf</t>
        </r>
        <r>
          <rPr>
            <sz val="7"/>
            <color indexed="81"/>
            <rFont val="Calibri"/>
            <family val="2"/>
            <scheme val="minor"/>
          </rPr>
          <t>); Gemeindeteil Heringsdorf auch Heilbad.</t>
        </r>
      </text>
    </comment>
    <comment ref="B52" authorId="1" shapeId="0">
      <text>
        <r>
          <rPr>
            <sz val="7"/>
            <color indexed="81"/>
            <rFont val="Calibri"/>
            <family val="2"/>
            <scheme val="minor"/>
          </rPr>
          <t>Auch Seebad.</t>
        </r>
      </text>
    </comment>
    <comment ref="B56" authorId="2" shapeId="0">
      <text>
        <r>
          <rPr>
            <sz val="7"/>
            <color indexed="81"/>
            <rFont val="Calibri"/>
            <family val="2"/>
            <scheme val="minor"/>
          </rPr>
          <t>Auch Tourismusort (Stand: 01.01.2023).</t>
        </r>
      </text>
    </comment>
  </commentList>
</comments>
</file>

<file path=xl/comments2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</commentList>
</comments>
</file>

<file path=xl/comments3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32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35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4.xml><?xml version="1.0" encoding="utf-8"?>
<comments xmlns="http://schemas.openxmlformats.org/spreadsheetml/2006/main">
  <authors>
    <author>USER  für Installationen</author>
    <author xml:space="preserve"> 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  <comment ref="B4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Vorpommern-Greifswald.
Seit 01.01.2021 sind Namensänderungen der Gemeinden wirksam. Die Änderungen enthalten die Statistischen Berichte „A513 – Gebietsänderungen“ ab dem Berichtsjahr 2021.</t>
        </r>
      </text>
    </comment>
    <comment ref="B44" authorId="0" shapeId="0">
      <text>
        <r>
          <rPr>
            <sz val="7"/>
            <color indexed="81"/>
            <rFont val="Calibri"/>
            <family val="2"/>
            <scheme val="minor"/>
          </rPr>
          <t>Zum Landkreis Mecklenburgische Seenplatte.
Seit 01.01.2021 sind Namensänderungen der Gemeinden wirksam. Die Änderungen enthalten die Statistischen Berichte „A513 – Gebietsänderungen“ ab dem Berichtsjahr 2021.</t>
        </r>
      </text>
    </comment>
    <comment ref="B47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Vorpommern-Rügen.</t>
        </r>
      </text>
    </comment>
    <comment ref="B50" authorId="0" shapeId="0">
      <text>
        <r>
          <rPr>
            <sz val="7"/>
            <color indexed="81"/>
            <rFont val="Calibri"/>
            <family val="2"/>
            <scheme val="minor"/>
          </rPr>
          <t>Zum Landkreis Nordwestmecklenburg.</t>
        </r>
      </text>
    </comment>
  </commentList>
</comments>
</file>

<file path=xl/comments5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</commentList>
</comments>
</file>

<file path=xl/comments6.xml><?xml version="1.0" encoding="utf-8"?>
<comments xmlns="http://schemas.openxmlformats.org/spreadsheetml/2006/main">
  <authors>
    <author>Lange, Christina</author>
    <author>USER  für Installationen</author>
  </authors>
  <commentList>
    <comment ref="B3" authorId="0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</t>
        </r>
      </text>
    </comment>
    <comment ref="G4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5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Ort mit Peloidkurbetrieb.</t>
        </r>
      </text>
    </comment>
    <comment ref="B17" authorId="1" shapeId="0">
      <text>
        <r>
          <rPr>
            <sz val="7"/>
            <color indexed="81"/>
            <rFont val="Calibri"/>
            <family val="2"/>
            <scheme val="minor"/>
          </rPr>
          <t>Kneippkurort (inklusive Ortsteile mit dem Prädikat Erholungsort), zu Feldberger Seenlandschaft.</t>
        </r>
      </text>
    </comment>
    <comment ref="B18" authorId="1" shapeId="0">
      <text>
        <r>
          <rPr>
            <sz val="7"/>
            <color indexed="81"/>
            <rFont val="Calibri"/>
            <family val="2"/>
            <scheme val="minor"/>
          </rPr>
          <t>Auch Luftkurort.</t>
        </r>
      </text>
    </comment>
    <comment ref="B26" authorId="1" shapeId="0">
      <text>
        <r>
          <rPr>
            <sz val="7"/>
            <color indexed="81"/>
            <rFont val="Calibri"/>
            <family val="2"/>
            <scheme val="minor"/>
          </rPr>
          <t>Auch Kneippkurort.</t>
        </r>
      </text>
    </comment>
    <comment ref="B28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2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4" authorId="1" shapeId="0">
      <text>
        <r>
          <rPr>
            <sz val="7"/>
            <color indexed="81"/>
            <rFont val="Calibri"/>
            <family val="2"/>
            <scheme val="minor"/>
          </rPr>
          <t>Zusammenschluss der ehemaligen Gemeinden Gager, Middelhagen und Thiessow.
Auch Tourismusort (Stand: 01.01.2023).</t>
        </r>
      </text>
    </comment>
    <comment ref="B3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1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2" authorId="1" shapeId="0">
      <text>
        <r>
          <rPr>
            <sz val="7"/>
            <color indexed="81"/>
            <rFont val="Calibri"/>
            <family val="2"/>
            <scheme val="minor"/>
          </rPr>
          <t>Zu Rostock, Hanse- und Universitätsstadt.</t>
        </r>
      </text>
    </comment>
    <comment ref="B49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50" authorId="1" shapeId="0">
      <text>
        <r>
          <rPr>
            <sz val="7"/>
            <color indexed="81"/>
            <rFont val="Calibri"/>
            <family val="2"/>
            <scheme val="minor"/>
          </rPr>
          <t xml:space="preserve">Zusammenschluss der ehemaligen Gemeinden Ahlbeck, Bansin und Heringsdorf (2005 unter dem Namen </t>
        </r>
        <r>
          <rPr>
            <i/>
            <sz val="7"/>
            <color indexed="81"/>
            <rFont val="Calibri"/>
            <family val="2"/>
            <scheme val="minor"/>
          </rPr>
          <t>Dreikaiserbäder</t>
        </r>
        <r>
          <rPr>
            <sz val="7"/>
            <color indexed="81"/>
            <rFont val="Calibri"/>
            <family val="2"/>
            <scheme val="minor"/>
          </rPr>
          <t xml:space="preserve">, seit 2006 Namensänderung in </t>
        </r>
        <r>
          <rPr>
            <i/>
            <sz val="7"/>
            <color indexed="81"/>
            <rFont val="Calibri"/>
            <family val="2"/>
            <scheme val="minor"/>
          </rPr>
          <t>Heringsdorf</t>
        </r>
        <r>
          <rPr>
            <sz val="7"/>
            <color indexed="81"/>
            <rFont val="Calibri"/>
            <family val="2"/>
            <scheme val="minor"/>
          </rPr>
          <t>); Gemeindeteil Heringsdorf auch Heilbad.</t>
        </r>
      </text>
    </comment>
    <comment ref="B51" authorId="1" shapeId="0">
      <text>
        <r>
          <rPr>
            <sz val="7"/>
            <color indexed="81"/>
            <rFont val="Calibri"/>
            <family val="2"/>
            <scheme val="minor"/>
          </rPr>
          <t>Auch Seebad.</t>
        </r>
      </text>
    </comment>
    <comment ref="B55" authorId="0" shapeId="0">
      <text>
        <r>
          <rPr>
            <sz val="7"/>
            <color indexed="81"/>
            <rFont val="Calibri"/>
            <family val="2"/>
            <scheme val="minor"/>
          </rPr>
          <t>Auch Tourismusort (Stand: 01.01.2023).</t>
        </r>
      </text>
    </comment>
  </commentList>
</comments>
</file>

<file path=xl/comments7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32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35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8.xml><?xml version="1.0" encoding="utf-8"?>
<comments xmlns="http://schemas.openxmlformats.org/spreadsheetml/2006/main">
  <authors>
    <author>USER  für Installationen</author>
    <author xml:space="preserve"> 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</commentList>
</comments>
</file>

<file path=xl/comments9.xml><?xml version="1.0" encoding="utf-8"?>
<comments xmlns="http://schemas.openxmlformats.org/spreadsheetml/2006/main">
  <authors>
    <author>USER  für Installationen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</commentList>
</comments>
</file>

<file path=xl/sharedStrings.xml><?xml version="1.0" encoding="utf-8"?>
<sst xmlns="http://schemas.openxmlformats.org/spreadsheetml/2006/main" count="1500" uniqueCount="461">
  <si>
    <t>Statistische Berichte</t>
  </si>
  <si>
    <t>Tourismus, Gastgewerbe</t>
  </si>
  <si>
    <t>G IV - m</t>
  </si>
  <si>
    <t>Tourismus</t>
  </si>
  <si>
    <t>in Mecklenburg-Vorpommern</t>
  </si>
  <si>
    <t>(vorläufige Ergebnisse)</t>
  </si>
  <si>
    <t>Kennziffer:</t>
  </si>
  <si>
    <t>Herausgabe:</t>
  </si>
  <si>
    <t>Herausgeber: Statistisches Amt Mecklenburg-Vorpommern, Lübecker Straße 287, 19059 Schwerin,</t>
  </si>
  <si>
    <t>Telefon: 0385 588-0, Telefax: 0385 588-56909, www.statistik-mv.de, statistik.post@statistik-mv.de</t>
  </si>
  <si>
    <t>Zuständiger Dezernent: Steffen Schubert, Telefon: 0385 588-56431</t>
  </si>
  <si>
    <t xml:space="preserve">    Auszugsweise Vervielfältigung und Verbreitung mit Quellenangabe gestattet.</t>
  </si>
  <si>
    <t>Zeichenerklärungen und Abkürzungen</t>
  </si>
  <si>
    <t>-</t>
  </si>
  <si>
    <t>Nichts vorhanden</t>
  </si>
  <si>
    <t>Weniger als die Hälfte von 1 in der letzten besetzten Stelle, jedoch mehr als nichts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</si>
  <si>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</si>
  <si>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</si>
  <si>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</si>
  <si>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</si>
  <si>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</si>
  <si>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</si>
  <si>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</si>
  <si>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Keine Angabe, da Zahlenwert nicht ausreichend genau oder nicht repräsentativ</t>
  </si>
  <si>
    <t>( )</t>
  </si>
  <si>
    <t>Zahl hat eingeschränkte Aussagefähigkeit</t>
  </si>
  <si>
    <t>[rot]</t>
  </si>
  <si>
    <t>Berichtigte Zahl</t>
  </si>
  <si>
    <t>Abweichungen in den Summen erklären sich aus dem Auf- und Abrunden der Einzelwerte.</t>
  </si>
  <si>
    <t>Seite</t>
  </si>
  <si>
    <t>Vorbemerkungen</t>
  </si>
  <si>
    <t>Definitionen</t>
  </si>
  <si>
    <t>Kapitel 1</t>
  </si>
  <si>
    <t xml:space="preserve">   Tabelle 1</t>
  </si>
  <si>
    <t>Entwicklung im Zeitvergleich</t>
  </si>
  <si>
    <t>Kapitel 2</t>
  </si>
  <si>
    <t xml:space="preserve">   Tabelle 2.1</t>
  </si>
  <si>
    <t>Nach Betriebsarten und dem ständigen Wohnsitz der Gäste</t>
  </si>
  <si>
    <t xml:space="preserve">   Tabelle 2.2</t>
  </si>
  <si>
    <t>Nach Reisegebieten und dem ständigen Wohnsitz der Gäste</t>
  </si>
  <si>
    <t xml:space="preserve">   Tabelle 2.3</t>
  </si>
  <si>
    <t>Nach Kreisen und dem ständigen Wohnsitz der Gäste</t>
  </si>
  <si>
    <t xml:space="preserve">   Tabelle 2.4</t>
  </si>
  <si>
    <t>Nach dem Herkunftsland der Gäste</t>
  </si>
  <si>
    <t xml:space="preserve">   Tabelle 2.5</t>
  </si>
  <si>
    <t>Nach Gemeindegruppen (Prädikate) und ausgewählten Gemeinden</t>
  </si>
  <si>
    <t>Kapitel 3</t>
  </si>
  <si>
    <t xml:space="preserve">   Tabelle 3.1</t>
  </si>
  <si>
    <t xml:space="preserve">   Tabelle 3.2</t>
  </si>
  <si>
    <t>Kapitel 4</t>
  </si>
  <si>
    <t xml:space="preserve">   Tabelle 4.1</t>
  </si>
  <si>
    <t>Nach Betriebsarten und der Anzahl der Schlafgelegenheiten</t>
  </si>
  <si>
    <t xml:space="preserve">   Tabelle 4.2</t>
  </si>
  <si>
    <t>Nach Reisegebieten und Betriebsarten</t>
  </si>
  <si>
    <t xml:space="preserve">   Tabelle 4.3</t>
  </si>
  <si>
    <t>Nach Kreisen und Betriebsarten</t>
  </si>
  <si>
    <t xml:space="preserve">   Tabelle 4.4</t>
  </si>
  <si>
    <t>Zusammengefasste</t>
  </si>
  <si>
    <t>Betriebsartengruppen/</t>
  </si>
  <si>
    <t>WZ 2008</t>
  </si>
  <si>
    <t>Betriebsarten</t>
  </si>
  <si>
    <t xml:space="preserve">Hotels, Gasthöfe </t>
  </si>
  <si>
    <t>Hotels, Gasthöfe und Pensionen</t>
  </si>
  <si>
    <t xml:space="preserve">            55.1</t>
  </si>
  <si>
    <t xml:space="preserve">   Pensionen (Hotellerie)</t>
  </si>
  <si>
    <t xml:space="preserve">     Hotels (ohne Hotels garnis)</t>
  </si>
  <si>
    <t xml:space="preserve">            55.10.1</t>
  </si>
  <si>
    <t xml:space="preserve">     Hotels garnis</t>
  </si>
  <si>
    <t xml:space="preserve">            55.10.2</t>
  </si>
  <si>
    <t xml:space="preserve">     Gasthöfe</t>
  </si>
  <si>
    <t xml:space="preserve">            55.10.3</t>
  </si>
  <si>
    <t xml:space="preserve">     Pensionen</t>
  </si>
  <si>
    <t xml:space="preserve">            55.10.4</t>
  </si>
  <si>
    <t>Ferienunterkünfte, Cam-</t>
  </si>
  <si>
    <t>Ferienunterkünfte und ähnliche Beherbergungsstätten</t>
  </si>
  <si>
    <t xml:space="preserve">            55.2</t>
  </si>
  <si>
    <t xml:space="preserve">   pingplätze und sonstige</t>
  </si>
  <si>
    <t xml:space="preserve">     Erholungs- und Ferienheime</t>
  </si>
  <si>
    <t xml:space="preserve">            55.20.1</t>
  </si>
  <si>
    <t xml:space="preserve">   tourismusrelevante Unter-</t>
  </si>
  <si>
    <t xml:space="preserve">     Ferienzentren</t>
  </si>
  <si>
    <t xml:space="preserve">            55.20.2</t>
  </si>
  <si>
    <t xml:space="preserve">   künfte</t>
  </si>
  <si>
    <t xml:space="preserve">            55.20.3</t>
  </si>
  <si>
    <t xml:space="preserve">     Jugendherbergen und Hütten</t>
  </si>
  <si>
    <t xml:space="preserve">            55.20.4</t>
  </si>
  <si>
    <t>Campingplätze</t>
  </si>
  <si>
    <t xml:space="preserve">            55.3</t>
  </si>
  <si>
    <t>Sonstige tourismusrelevante Unterkünfte</t>
  </si>
  <si>
    <t xml:space="preserve">                  </t>
  </si>
  <si>
    <t xml:space="preserve">     Vorsorge- und Rehabilitationskliniken</t>
  </si>
  <si>
    <t xml:space="preserve">            86.10.3</t>
  </si>
  <si>
    <t xml:space="preserve">     Schulungsheime</t>
  </si>
  <si>
    <t xml:space="preserve">            85.53 + 85.59</t>
  </si>
  <si>
    <t>Ankünfte und Übernachtungen in Beherbergungsbetrieben (einschließlich Camping)</t>
  </si>
  <si>
    <t>Tabelle 1</t>
  </si>
  <si>
    <t>Lfd.
Nr.</t>
  </si>
  <si>
    <t>Zeitraum</t>
  </si>
  <si>
    <t>Ankünfte</t>
  </si>
  <si>
    <t>Übernachtungen</t>
  </si>
  <si>
    <t>aller Gäste</t>
  </si>
  <si>
    <t>darunter mit ständigem
Wohnsitz im Ausland</t>
  </si>
  <si>
    <t>Anzahl</t>
  </si>
  <si>
    <r>
      <t xml:space="preserve">% </t>
    </r>
    <r>
      <rPr>
        <sz val="6"/>
        <rFont val="Calibri"/>
        <family val="2"/>
        <scheme val="minor"/>
      </rPr>
      <t>1)</t>
    </r>
  </si>
  <si>
    <t/>
  </si>
  <si>
    <r>
      <t xml:space="preserve">2012 </t>
    </r>
    <r>
      <rPr>
        <sz val="6"/>
        <rFont val="Calibri"/>
        <family val="2"/>
        <scheme val="minor"/>
      </rPr>
      <t>2)</t>
    </r>
  </si>
  <si>
    <r>
      <t xml:space="preserve">2022     </t>
    </r>
    <r>
      <rPr>
        <vertAlign val="superscript"/>
        <sz val="8.5"/>
        <rFont val="Calibri"/>
        <family val="2"/>
        <scheme val="minor"/>
      </rPr>
      <t xml:space="preserve"> </t>
    </r>
    <r>
      <rPr>
        <sz val="8.5"/>
        <rFont val="Calibri"/>
        <family val="2"/>
        <scheme val="minor"/>
      </rPr>
      <t>Januar</t>
    </r>
  </si>
  <si>
    <t xml:space="preserve">  Februar </t>
  </si>
  <si>
    <t xml:space="preserve">  März </t>
  </si>
  <si>
    <t xml:space="preserve">  April </t>
  </si>
  <si>
    <t xml:space="preserve">  Mai </t>
  </si>
  <si>
    <t xml:space="preserve">  Juni </t>
  </si>
  <si>
    <t xml:space="preserve">  Juli </t>
  </si>
  <si>
    <t xml:space="preserve">  August </t>
  </si>
  <si>
    <t xml:space="preserve">  September </t>
  </si>
  <si>
    <t xml:space="preserve">  Oktober </t>
  </si>
  <si>
    <t xml:space="preserve">  November </t>
  </si>
  <si>
    <t xml:space="preserve">  Dezember </t>
  </si>
  <si>
    <r>
      <t xml:space="preserve">2023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  Januar </t>
    </r>
  </si>
  <si>
    <t>Ankünfte, Übernachtungen und Aufenthaltsdauer der Gäste 
in Beherbergungsbetrieben (einschließlich Camping)</t>
  </si>
  <si>
    <t>Tabelle 2.1</t>
  </si>
  <si>
    <r>
      <t xml:space="preserve">Betriebsart
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</si>
  <si>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r>
      <t xml:space="preserve">durch-
schnitt-
liche
Aufent-
halts-
dauer </t>
    </r>
    <r>
      <rPr>
        <sz val="6"/>
        <color indexed="8"/>
        <rFont val="Calibri"/>
        <family val="2"/>
        <scheme val="minor"/>
      </rPr>
      <t>4)</t>
    </r>
  </si>
  <si>
    <t>ins-
gesamt</t>
  </si>
  <si>
    <t>Verän-
derung
zum
Vor-
jahres-
monat</t>
  </si>
  <si>
    <t>Verän-
derung
zum
Vor-
jahres-
zeitraum</t>
  </si>
  <si>
    <t>%</t>
  </si>
  <si>
    <t>Mecklenburg-Vorpommern</t>
  </si>
  <si>
    <t xml:space="preserve">  Deutschland</t>
  </si>
  <si>
    <t xml:space="preserve">  Ausland</t>
  </si>
  <si>
    <t xml:space="preserve">  Hotels, Gasthöfe und
    Pensionen (Hotellerie)</t>
  </si>
  <si>
    <t xml:space="preserve">    Deutschland</t>
  </si>
  <si>
    <t xml:space="preserve">    Ausland</t>
  </si>
  <si>
    <t xml:space="preserve">    Hotels (ohne Hotels garnis)</t>
  </si>
  <si>
    <t xml:space="preserve">      Deutschland</t>
  </si>
  <si>
    <t xml:space="preserve">      Ausland</t>
  </si>
  <si>
    <t xml:space="preserve">    Hotels garnis</t>
  </si>
  <si>
    <t xml:space="preserve">    Gasthöfe</t>
  </si>
  <si>
    <t xml:space="preserve">       Deutschland</t>
  </si>
  <si>
    <t xml:space="preserve">       Ausland</t>
  </si>
  <si>
    <t xml:space="preserve">  Ferienunterkünfte, Camping
    und sonstige Unterkünfte</t>
  </si>
  <si>
    <t xml:space="preserve">    Erholungs- und Ferienheime</t>
  </si>
  <si>
    <t xml:space="preserve">    Ferienzentren</t>
  </si>
  <si>
    <t xml:space="preserve">    Ferienhäuser und -wohnungen</t>
  </si>
  <si>
    <t xml:space="preserve">    Jugendherbergen und Hütten</t>
  </si>
  <si>
    <t xml:space="preserve">  Campingplätze</t>
  </si>
  <si>
    <t xml:space="preserve">    Vorsorge- und Rehabili-
      tationskliniken</t>
  </si>
  <si>
    <t xml:space="preserve">    Schulungsheime</t>
  </si>
  <si>
    <t>Tabelle 2.2</t>
  </si>
  <si>
    <r>
      <t xml:space="preserve">Reisegebiet
</t>
    </r>
    <r>
      <rPr>
        <sz val="8.5"/>
        <color indexed="8"/>
        <rFont val="Calibri"/>
        <family val="2"/>
        <scheme val="minor"/>
      </rPr>
      <t>Ständiger Wohnsitz der
Gäste innerhalb/außerhalb
Deutschlands</t>
    </r>
  </si>
  <si>
    <t xml:space="preserve">  Rügen/Hiddensee</t>
  </si>
  <si>
    <t xml:space="preserve">  Vorpommern</t>
  </si>
  <si>
    <t xml:space="preserve">  Mecklenburgische Ostsee-
    küste</t>
  </si>
  <si>
    <t xml:space="preserve">  Westmecklenburg</t>
  </si>
  <si>
    <t xml:space="preserve">  Mecklenburgische Schweiz
    und Seenplatte</t>
  </si>
  <si>
    <t>Nachrichtlich</t>
  </si>
  <si>
    <r>
      <t xml:space="preserve">  Fischland-Darß-Zingst,   
    Halbinsel </t>
    </r>
    <r>
      <rPr>
        <b/>
        <sz val="6"/>
        <color indexed="8"/>
        <rFont val="Calibri"/>
        <family val="2"/>
        <scheme val="minor"/>
      </rPr>
      <t>5)</t>
    </r>
  </si>
  <si>
    <r>
      <t xml:space="preserve">  Usedom, Insel </t>
    </r>
    <r>
      <rPr>
        <b/>
        <sz val="6"/>
        <color indexed="8"/>
        <rFont val="Calibri"/>
        <family val="2"/>
        <scheme val="minor"/>
      </rPr>
      <t>5)</t>
    </r>
  </si>
  <si>
    <t>Tabelle 2.3</t>
  </si>
  <si>
    <r>
      <t xml:space="preserve">Land
Kreisfreie Stadt
Landkreis
</t>
    </r>
    <r>
      <rPr>
        <i/>
        <sz val="8.5"/>
        <color indexed="8"/>
        <rFont val="Calibri"/>
        <family val="2"/>
        <scheme val="minor"/>
      </rPr>
      <t>Große kreisangehörige Stadt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</si>
  <si>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r>
      <t xml:space="preserve">  Schwerin,</t>
    </r>
    <r>
      <rPr>
        <b/>
        <sz val="8.5"/>
        <color indexed="8"/>
        <rFont val="Calibri"/>
        <family val="2"/>
        <scheme val="minor"/>
      </rPr>
      <t xml:space="preserve"> Landeshauptstadt</t>
    </r>
  </si>
  <si>
    <t xml:space="preserve">  Mecklenburgische
    Seenplatte</t>
  </si>
  <si>
    <t xml:space="preserve">  Landkreis Rostock</t>
  </si>
  <si>
    <t xml:space="preserve">  Vorpommern-Rügen</t>
  </si>
  <si>
    <t xml:space="preserve">  Nordwestmecklenburg</t>
  </si>
  <si>
    <t xml:space="preserve">  Vorpommern-Greifswald</t>
  </si>
  <si>
    <t xml:space="preserve">  Ludwigslust-Parchim</t>
  </si>
  <si>
    <r>
      <t xml:space="preserve">  Greifswald, Stadt </t>
    </r>
    <r>
      <rPr>
        <b/>
        <sz val="6"/>
        <rFont val="Calibri"/>
        <family val="2"/>
        <scheme val="minor"/>
      </rPr>
      <t>6) 24)</t>
    </r>
  </si>
  <si>
    <r>
      <t xml:space="preserve">  Neubrandenburg, Stadt </t>
    </r>
    <r>
      <rPr>
        <b/>
        <sz val="6"/>
        <color indexed="8"/>
        <rFont val="Calibri"/>
        <family val="2"/>
        <scheme val="minor"/>
      </rPr>
      <t>7) 24)</t>
    </r>
  </si>
  <si>
    <r>
      <t xml:space="preserve">  Stralsund, Hansestadt </t>
    </r>
    <r>
      <rPr>
        <b/>
        <sz val="6"/>
        <color indexed="8"/>
        <rFont val="Calibri"/>
        <family val="2"/>
        <scheme val="minor"/>
      </rPr>
      <t>8)</t>
    </r>
  </si>
  <si>
    <r>
      <t xml:space="preserve">  Wismar, Hansestadt </t>
    </r>
    <r>
      <rPr>
        <b/>
        <sz val="6"/>
        <color indexed="8"/>
        <rFont val="Calibri"/>
        <family val="2"/>
        <scheme val="minor"/>
      </rPr>
      <t>9)</t>
    </r>
  </si>
  <si>
    <t>Tabelle 2.4</t>
  </si>
  <si>
    <t>Herkunftsland
(Ständiger Wohnsitz
der Gäste)</t>
  </si>
  <si>
    <t xml:space="preserve">  Europa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</si>
  <si>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</si>
  <si>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</si>
  <si>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</si>
  <si>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</si>
  <si>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</si>
  <si>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</si>
  <si>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</si>
  <si>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</si>
  <si>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Island</t>
  </si>
  <si>
    <t xml:space="preserve">    Italien</t>
  </si>
  <si>
    <t xml:space="preserve">    Kroatien</t>
  </si>
  <si>
    <t xml:space="preserve">    Lettland</t>
  </si>
  <si>
    <t xml:space="preserve">    Litauen</t>
  </si>
  <si>
    <t xml:space="preserve">    Luxemburg </t>
  </si>
  <si>
    <t xml:space="preserve">    Malta </t>
  </si>
  <si>
    <t xml:space="preserve">    Niederlande </t>
  </si>
  <si>
    <t xml:space="preserve">    Norwegen</t>
  </si>
  <si>
    <t xml:space="preserve">    Österreich</t>
  </si>
  <si>
    <t xml:space="preserve">    Polen </t>
  </si>
  <si>
    <t xml:space="preserve">    Portugal</t>
  </si>
  <si>
    <t xml:space="preserve">    Rumänien</t>
  </si>
  <si>
    <t xml:space="preserve">    Russland</t>
  </si>
  <si>
    <t xml:space="preserve">    Schweden</t>
  </si>
  <si>
    <t xml:space="preserve">    Schweiz </t>
  </si>
  <si>
    <t xml:space="preserve">    Slowakische Republik</t>
  </si>
  <si>
    <t xml:space="preserve">    Slowenien </t>
  </si>
  <si>
    <t xml:space="preserve">    Spanien </t>
  </si>
  <si>
    <t xml:space="preserve">    Tschechische Republik </t>
  </si>
  <si>
    <t xml:space="preserve">    Türkei</t>
  </si>
  <si>
    <t xml:space="preserve">    Ukraine </t>
  </si>
  <si>
    <t xml:space="preserve">    Ungarn</t>
  </si>
  <si>
    <t xml:space="preserve">    Vereinigtes Königreich</t>
  </si>
  <si>
    <t xml:space="preserve">    Zypern</t>
  </si>
  <si>
    <t xml:space="preserve">    sonstige europäische
      Länder zusammen</t>
  </si>
  <si>
    <t xml:space="preserve">  Afrika </t>
  </si>
  <si>
    <t xml:space="preserve">    Republik Südafrika</t>
  </si>
  <si>
    <t xml:space="preserve">    sonstige afrikanische
      Länder zusammen</t>
  </si>
  <si>
    <t xml:space="preserve">  Asien</t>
  </si>
  <si>
    <t xml:space="preserve">    Arabische Golfstaaten </t>
  </si>
  <si>
    <t xml:space="preserve">    China (einschl. Hongkong) </t>
  </si>
  <si>
    <t xml:space="preserve">    Indien</t>
  </si>
  <si>
    <t xml:space="preserve">    Israel</t>
  </si>
  <si>
    <t xml:space="preserve">    Japan </t>
  </si>
  <si>
    <t xml:space="preserve">    Südkorea</t>
  </si>
  <si>
    <t xml:space="preserve">    Taiwan</t>
  </si>
  <si>
    <t xml:space="preserve">    sonstige asiatische
      Länder zusammen</t>
  </si>
  <si>
    <t xml:space="preserve">  Amerika</t>
  </si>
  <si>
    <t xml:space="preserve">    Kanada</t>
  </si>
  <si>
    <t xml:space="preserve">    USA </t>
  </si>
  <si>
    <t xml:space="preserve">    sonstige nordamerikanische
      Länder zusammen</t>
  </si>
  <si>
    <t xml:space="preserve">    Mittelamerika/Karibik </t>
  </si>
  <si>
    <t xml:space="preserve">    Brasilien </t>
  </si>
  <si>
    <t xml:space="preserve">    sonstige südamerikanische 
      Länder zusammen</t>
  </si>
  <si>
    <t xml:space="preserve">  Australien, Ozeanien </t>
  </si>
  <si>
    <t xml:space="preserve">    Australien</t>
  </si>
  <si>
    <t xml:space="preserve">    Neuseeland, Ozeanien</t>
  </si>
  <si>
    <t xml:space="preserve">  ohne Angaben </t>
  </si>
  <si>
    <t>Tabelle 2.5</t>
  </si>
  <si>
    <r>
      <t xml:space="preserve">Gemeindegruppe
Gemeinde/Gemeindeteil </t>
    </r>
    <r>
      <rPr>
        <sz val="6"/>
        <rFont val="Calibri"/>
        <family val="2"/>
        <scheme val="minor"/>
      </rPr>
      <t>24)</t>
    </r>
  </si>
  <si>
    <t>Heilbäder</t>
  </si>
  <si>
    <r>
      <t xml:space="preserve">  Bad Doberan </t>
    </r>
    <r>
      <rPr>
        <sz val="6"/>
        <color indexed="8"/>
        <rFont val="Calibri"/>
        <family val="2"/>
        <scheme val="minor"/>
      </rPr>
      <t>10)</t>
    </r>
  </si>
  <si>
    <r>
      <t xml:space="preserve">  Bad Sülze, Stadt </t>
    </r>
    <r>
      <rPr>
        <sz val="6"/>
        <color indexed="8"/>
        <rFont val="Calibri"/>
        <family val="2"/>
        <scheme val="minor"/>
      </rPr>
      <t>11)</t>
    </r>
  </si>
  <si>
    <r>
      <t xml:space="preserve">  Feldberg </t>
    </r>
    <r>
      <rPr>
        <sz val="6"/>
        <rFont val="Calibri"/>
        <family val="2"/>
        <scheme val="minor"/>
      </rPr>
      <t>12)</t>
    </r>
  </si>
  <si>
    <r>
      <t xml:space="preserve">  Waren (Müritz), Stadt </t>
    </r>
    <r>
      <rPr>
        <sz val="6"/>
        <color indexed="8"/>
        <rFont val="Calibri"/>
        <family val="2"/>
        <scheme val="minor"/>
      </rPr>
      <t>13)</t>
    </r>
  </si>
  <si>
    <t>Seebäder</t>
  </si>
  <si>
    <t xml:space="preserve">  Ahrenshoop</t>
  </si>
  <si>
    <t xml:space="preserve">  Altefähr</t>
  </si>
  <si>
    <t xml:space="preserve">  Baabe</t>
  </si>
  <si>
    <t xml:space="preserve">  Binz</t>
  </si>
  <si>
    <t xml:space="preserve">  Breege</t>
  </si>
  <si>
    <t xml:space="preserve">  Dierhagen</t>
  </si>
  <si>
    <r>
      <t xml:space="preserve">  Göhren </t>
    </r>
    <r>
      <rPr>
        <sz val="6"/>
        <color indexed="8"/>
        <rFont val="Calibri"/>
        <family val="2"/>
        <scheme val="minor"/>
      </rPr>
      <t>14)</t>
    </r>
  </si>
  <si>
    <t xml:space="preserve">  Insel Hiddensee</t>
  </si>
  <si>
    <r>
      <t xml:space="preserve">  Insel Poel </t>
    </r>
    <r>
      <rPr>
        <sz val="6"/>
        <color indexed="8"/>
        <rFont val="Calibri"/>
        <family val="2"/>
        <scheme val="minor"/>
      </rPr>
      <t>15)</t>
    </r>
  </si>
  <si>
    <r>
      <t xml:space="preserve">  Karlshagen </t>
    </r>
    <r>
      <rPr>
        <sz val="6"/>
        <color indexed="8"/>
        <rFont val="Calibri"/>
        <family val="2"/>
        <scheme val="minor"/>
      </rPr>
      <t>15)</t>
    </r>
  </si>
  <si>
    <t xml:space="preserve">  Koserow</t>
  </si>
  <si>
    <t xml:space="preserve">  Kühlungsborn, Stadt</t>
  </si>
  <si>
    <t xml:space="preserve">  Loddin</t>
  </si>
  <si>
    <t xml:space="preserve">  Lubmin</t>
  </si>
  <si>
    <t xml:space="preserve">  Nienhagen</t>
  </si>
  <si>
    <t xml:space="preserve">  Prerow</t>
  </si>
  <si>
    <t xml:space="preserve">  Rerik, Stadt</t>
  </si>
  <si>
    <t xml:space="preserve">  Sellin</t>
  </si>
  <si>
    <r>
      <t xml:space="preserve">  Trassenheide </t>
    </r>
    <r>
      <rPr>
        <sz val="6"/>
        <color indexed="8"/>
        <rFont val="Calibri"/>
        <family val="2"/>
        <scheme val="minor"/>
      </rPr>
      <t>15)</t>
    </r>
  </si>
  <si>
    <t xml:space="preserve">  Ückeritz</t>
  </si>
  <si>
    <r>
      <t xml:space="preserve">  Ueckermünde, Stadt </t>
    </r>
    <r>
      <rPr>
        <sz val="6"/>
        <color indexed="8"/>
        <rFont val="Calibri"/>
        <family val="2"/>
        <scheme val="minor"/>
      </rPr>
      <t>15)</t>
    </r>
  </si>
  <si>
    <r>
      <t xml:space="preserve">  Warnemünde </t>
    </r>
    <r>
      <rPr>
        <sz val="6"/>
        <rFont val="Calibri"/>
        <family val="2"/>
        <scheme val="minor"/>
      </rPr>
      <t>17)</t>
    </r>
  </si>
  <si>
    <t xml:space="preserve">  Wustrow</t>
  </si>
  <si>
    <t xml:space="preserve">  Zempin</t>
  </si>
  <si>
    <t xml:space="preserve">  Zinnowitz</t>
  </si>
  <si>
    <t>Seeheilbäder</t>
  </si>
  <si>
    <t xml:space="preserve">  Boltenhagen</t>
  </si>
  <si>
    <t xml:space="preserve">  Graal-Müritz</t>
  </si>
  <si>
    <r>
      <t xml:space="preserve">  Heiligendamm </t>
    </r>
    <r>
      <rPr>
        <sz val="6"/>
        <rFont val="Calibri"/>
        <family val="2"/>
        <scheme val="minor"/>
      </rPr>
      <t>10)</t>
    </r>
  </si>
  <si>
    <r>
      <t xml:space="preserve">  Heringsdorf </t>
    </r>
    <r>
      <rPr>
        <sz val="6"/>
        <color indexed="8"/>
        <rFont val="Calibri"/>
        <family val="2"/>
        <scheme val="minor"/>
      </rPr>
      <t>18)</t>
    </r>
  </si>
  <si>
    <r>
      <t xml:space="preserve">  Zingst </t>
    </r>
    <r>
      <rPr>
        <sz val="6"/>
        <color indexed="8"/>
        <rFont val="Calibri"/>
        <family val="2"/>
        <scheme val="minor"/>
      </rPr>
      <t>19)</t>
    </r>
  </si>
  <si>
    <t>Luftkurorte</t>
  </si>
  <si>
    <t xml:space="preserve">  Krakow am See, Stadt</t>
  </si>
  <si>
    <t xml:space="preserve">  Malchow, Stadt</t>
  </si>
  <si>
    <t>Erholungsorte</t>
  </si>
  <si>
    <t xml:space="preserve">  Barth, Stadt</t>
  </si>
  <si>
    <t xml:space="preserve">  Born a. Darß</t>
  </si>
  <si>
    <t xml:space="preserve">  Dranske</t>
  </si>
  <si>
    <t xml:space="preserve">  Glowe</t>
  </si>
  <si>
    <t xml:space="preserve">  Göhren-Lebbin</t>
  </si>
  <si>
    <t xml:space="preserve">  Klausdorf</t>
  </si>
  <si>
    <t xml:space="preserve">  Klink</t>
  </si>
  <si>
    <t xml:space="preserve">  Lancken-Granitz</t>
  </si>
  <si>
    <t xml:space="preserve">  Lohme</t>
  </si>
  <si>
    <t xml:space="preserve">  Mirow, Stadt</t>
  </si>
  <si>
    <t xml:space="preserve">  Mönkebude</t>
  </si>
  <si>
    <t xml:space="preserve">  Putbus, Stadt</t>
  </si>
  <si>
    <t xml:space="preserve">  Putgarten</t>
  </si>
  <si>
    <t xml:space="preserve">  Rechlin</t>
  </si>
  <si>
    <t xml:space="preserve">  Ribnitz-Damgarten, Stadt</t>
  </si>
  <si>
    <t xml:space="preserve">  Röbel/Müritz, Stadt</t>
  </si>
  <si>
    <t xml:space="preserve">  Sassnitz, Stadt</t>
  </si>
  <si>
    <t xml:space="preserve">  Sternberg, Stadt</t>
  </si>
  <si>
    <t xml:space="preserve">  Stralsund, Hansestadt</t>
  </si>
  <si>
    <t xml:space="preserve">  Wesenberg, Stadt</t>
  </si>
  <si>
    <t xml:space="preserve">  Wieck a. Darß</t>
  </si>
  <si>
    <t xml:space="preserve">  Wiek</t>
  </si>
  <si>
    <t xml:space="preserve">  Zierow</t>
  </si>
  <si>
    <t xml:space="preserve">  Zislow</t>
  </si>
  <si>
    <t>Tourismusorte</t>
  </si>
  <si>
    <t>Sonstige ausgewählte
  Gemeinden</t>
  </si>
  <si>
    <t xml:space="preserve">  Bergen auf Rügen, Stadt</t>
  </si>
  <si>
    <t xml:space="preserve">  Demmin, Stadt</t>
  </si>
  <si>
    <t xml:space="preserve">  Feldberger Seenlandschaft</t>
  </si>
  <si>
    <t xml:space="preserve">  Grevesmühlen, Stadt</t>
  </si>
  <si>
    <t xml:space="preserve">  Ludwigslust, Stadt</t>
  </si>
  <si>
    <t xml:space="preserve">  Neustadt-Glewe, Stadt</t>
  </si>
  <si>
    <t xml:space="preserve">  Neustrelitz, Stadt</t>
  </si>
  <si>
    <t xml:space="preserve">  Parchim, Stadt</t>
  </si>
  <si>
    <t xml:space="preserve">  Pasewalk, Stadt</t>
  </si>
  <si>
    <t xml:space="preserve">  Priepert</t>
  </si>
  <si>
    <t xml:space="preserve">  Ralswiek</t>
  </si>
  <si>
    <t xml:space="preserve">  Sagard</t>
  </si>
  <si>
    <t xml:space="preserve">  Teterow, Stadt</t>
  </si>
  <si>
    <t xml:space="preserve">  Torgelow, Stadt</t>
  </si>
  <si>
    <t xml:space="preserve">  Usedom, Stadt</t>
  </si>
  <si>
    <t xml:space="preserve">  Wolgast, Stadt</t>
  </si>
  <si>
    <t>Ankünfte, Übernachtungen und Aufenthaltsdauer der Gäste 
auf Campingplätzen</t>
  </si>
  <si>
    <t>Tabelle 3.1</t>
  </si>
  <si>
    <t xml:space="preserve">  Mecklenburgische Ostsee-   
    küste</t>
  </si>
  <si>
    <t xml:space="preserve">  Mecklenburgische Schweiz  
    und Seenplatte</t>
  </si>
  <si>
    <r>
      <t xml:space="preserve">  Fischland-Darß-Zingst,  
    Halbinsel </t>
    </r>
    <r>
      <rPr>
        <b/>
        <sz val="6"/>
        <color indexed="8"/>
        <rFont val="Calibri"/>
        <family val="2"/>
        <scheme val="minor"/>
      </rPr>
      <t>5)</t>
    </r>
  </si>
  <si>
    <t>Tabelle 3.2</t>
  </si>
  <si>
    <r>
      <t>Land
Kreisfreie Stadt
Landkreis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</si>
  <si>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t>Unterkünfte, Schlafgelegenheiten und deren Auslastung 
in Beherbergungsbetrieben (einschließlich Camping)</t>
  </si>
  <si>
    <t>Tabelle 4.1</t>
  </si>
  <si>
    <t xml:space="preserve">Land
Betriebsart
</t>
  </si>
  <si>
    <t>Betriebe</t>
  </si>
  <si>
    <r>
      <t xml:space="preserve">in den Betrieben angebotene Schlafgelegenheiten </t>
    </r>
    <r>
      <rPr>
        <sz val="6"/>
        <rFont val="Calibri"/>
        <family val="2"/>
        <scheme val="minor"/>
      </rPr>
      <t>20)</t>
    </r>
  </si>
  <si>
    <r>
      <t xml:space="preserve">dar. geöffnete </t>
    </r>
    <r>
      <rPr>
        <sz val="6"/>
        <rFont val="Calibri"/>
        <family val="2"/>
        <scheme val="minor"/>
      </rPr>
      <t>21)</t>
    </r>
  </si>
  <si>
    <r>
      <t xml:space="preserve">durch-
schnitt-
liche
Aus-
las-
tung </t>
    </r>
    <r>
      <rPr>
        <sz val="6"/>
        <rFont val="Calibri"/>
        <family val="2"/>
        <scheme val="minor"/>
      </rPr>
      <t>22)</t>
    </r>
  </si>
  <si>
    <t>nachrichtlich</t>
  </si>
  <si>
    <t>zu-
sammen</t>
  </si>
  <si>
    <t>maximales
Angebot an
Schlafge-
legenheiten
der letzten
13 Monate</t>
  </si>
  <si>
    <t>Anteil der
aktuell an-
gebotenen
Schlafge-
legenheiten
am Max.</t>
  </si>
  <si>
    <r>
      <t xml:space="preserve">durch-
schnitt-
liche
Aus-
lastung </t>
    </r>
    <r>
      <rPr>
        <sz val="6"/>
        <rFont val="Calibri"/>
        <family val="2"/>
        <scheme val="minor"/>
      </rPr>
      <t>23)</t>
    </r>
  </si>
  <si>
    <t xml:space="preserve">  Hotels, Gasthöfe und 
    Pensionen (Hotellerie)</t>
  </si>
  <si>
    <t xml:space="preserve">    Pensionen</t>
  </si>
  <si>
    <t xml:space="preserve">  Ferienunterkünfte, Camping-
    plätze und sonstige 
    Unterkünfte</t>
  </si>
  <si>
    <t xml:space="preserve">    Campingplätze</t>
  </si>
  <si>
    <t xml:space="preserve">    Vorsorge- und Rehabilitations-
      kliniken</t>
  </si>
  <si>
    <t>Tabelle 4.2</t>
  </si>
  <si>
    <r>
      <t xml:space="preserve">Reisegebiet
</t>
    </r>
    <r>
      <rPr>
        <sz val="8.5"/>
        <color indexed="8"/>
        <rFont val="Calibri"/>
        <family val="2"/>
        <scheme val="minor"/>
      </rPr>
      <t xml:space="preserve">
Betriebsart</t>
    </r>
  </si>
  <si>
    <t xml:space="preserve">  Hotels, Gasthöfe und Pensionen
    (Hotellerie)</t>
  </si>
  <si>
    <t xml:space="preserve">  Ferienunterkünfte, Camping-
    plätze und sonstige touris-
    musrelevante Unterkünfte</t>
  </si>
  <si>
    <t xml:space="preserve">    Hotels, Gasthöfe und Pensionen
      (Hotellerie)</t>
  </si>
  <si>
    <t xml:space="preserve">      Hotels (ohne Hotels garnis)</t>
  </si>
  <si>
    <t xml:space="preserve">      Hotels garnis</t>
  </si>
  <si>
    <t xml:space="preserve">    Ferienunterkünfte, Camping-
      plätze und sonstige touris-
      musrelevante Unterkünfte</t>
  </si>
  <si>
    <r>
      <t xml:space="preserve">  Fischland-Darß-Zingst,
    Halbinsel </t>
    </r>
    <r>
      <rPr>
        <b/>
        <sz val="6"/>
        <color indexed="8"/>
        <rFont val="Calibri"/>
        <family val="2"/>
        <scheme val="minor"/>
      </rPr>
      <t>5)</t>
    </r>
  </si>
  <si>
    <t>Tabelle 4.3</t>
  </si>
  <si>
    <r>
      <t xml:space="preserve">Land
Kreisfreie Stadt
Landkreis
</t>
    </r>
    <r>
      <rPr>
        <i/>
        <sz val="8.5"/>
        <color indexed="8"/>
        <rFont val="Calibri"/>
        <family val="2"/>
        <scheme val="minor"/>
      </rPr>
      <t>Große kreisangehörige Stadt</t>
    </r>
    <r>
      <rPr>
        <sz val="8.5"/>
        <color indexed="8"/>
        <rFont val="Calibri"/>
        <family val="2"/>
        <scheme val="minor"/>
      </rPr>
      <t xml:space="preserve">
Betriebsart</t>
    </r>
  </si>
  <si>
    <t xml:space="preserve">  Ferienunterkünfte, Campingplätze
    und sonstige tourismusrelevante
    Unterkünfte</t>
  </si>
  <si>
    <t xml:space="preserve">  Schwerin, Landeshauptstadt</t>
  </si>
  <si>
    <t xml:space="preserve">  Mecklenburgische Seenplatte</t>
  </si>
  <si>
    <t>Tabelle 4.4</t>
  </si>
  <si>
    <t xml:space="preserve">1) </t>
  </si>
  <si>
    <t xml:space="preserve">2) </t>
  </si>
  <si>
    <t xml:space="preserve">3) </t>
  </si>
  <si>
    <t xml:space="preserve">4) </t>
  </si>
  <si>
    <t xml:space="preserve">5) </t>
  </si>
  <si>
    <t xml:space="preserve">6) </t>
  </si>
  <si>
    <t xml:space="preserve">7) </t>
  </si>
  <si>
    <t xml:space="preserve">8) </t>
  </si>
  <si>
    <t xml:space="preserve">9) </t>
  </si>
  <si>
    <t xml:space="preserve">10) </t>
  </si>
  <si>
    <t xml:space="preserve">11) </t>
  </si>
  <si>
    <t xml:space="preserve">12) </t>
  </si>
  <si>
    <t xml:space="preserve">13) </t>
  </si>
  <si>
    <t xml:space="preserve">14) </t>
  </si>
  <si>
    <t xml:space="preserve">15) </t>
  </si>
  <si>
    <t xml:space="preserve">16) </t>
  </si>
  <si>
    <t xml:space="preserve">17) </t>
  </si>
  <si>
    <t xml:space="preserve">18) </t>
  </si>
  <si>
    <t xml:space="preserve">19) </t>
  </si>
  <si>
    <t xml:space="preserve">20) </t>
  </si>
  <si>
    <t xml:space="preserve">21) </t>
  </si>
  <si>
    <t xml:space="preserve">22) </t>
  </si>
  <si>
    <t xml:space="preserve">23) </t>
  </si>
  <si>
    <t>0,0</t>
  </si>
  <si>
    <t xml:space="preserve">  </t>
  </si>
  <si>
    <t xml:space="preserve"> </t>
  </si>
  <si>
    <r>
      <t xml:space="preserve">  Rostock, Stadt </t>
    </r>
    <r>
      <rPr>
        <b/>
        <sz val="6"/>
        <rFont val="Calibri"/>
        <family val="2"/>
        <scheme val="minor"/>
      </rPr>
      <t>24) 25)</t>
    </r>
  </si>
  <si>
    <r>
      <t xml:space="preserve">  Plau am See, Stadt </t>
    </r>
    <r>
      <rPr>
        <sz val="6"/>
        <color theme="1"/>
        <rFont val="Calibri"/>
        <family val="2"/>
        <scheme val="minor"/>
      </rPr>
      <t>25)</t>
    </r>
  </si>
  <si>
    <t xml:space="preserve">  Alt Schwerin</t>
  </si>
  <si>
    <t xml:space="preserve">  Altwarp</t>
  </si>
  <si>
    <t xml:space="preserve">  Anklam</t>
  </si>
  <si>
    <t xml:space="preserve">  Bad Kleinen</t>
  </si>
  <si>
    <t xml:space="preserve">  Bastorf</t>
  </si>
  <si>
    <t xml:space="preserve">  Börgerende-Rethwisch</t>
  </si>
  <si>
    <t xml:space="preserve">  Bugewitz</t>
  </si>
  <si>
    <t xml:space="preserve">  Dassow</t>
  </si>
  <si>
    <t xml:space="preserve">  Dobin am See</t>
  </si>
  <si>
    <t xml:space="preserve">  Elmenhorst/Lichtenhagen</t>
  </si>
  <si>
    <t xml:space="preserve">  Güstrow</t>
  </si>
  <si>
    <t xml:space="preserve">  Hohenkirchen</t>
  </si>
  <si>
    <t xml:space="preserve">  Ivenack</t>
  </si>
  <si>
    <t xml:space="preserve">  Kalkhorst</t>
  </si>
  <si>
    <t xml:space="preserve">  Kargow</t>
  </si>
  <si>
    <t xml:space="preserve">  Klütz</t>
  </si>
  <si>
    <t xml:space="preserve">  Kröpelin</t>
  </si>
  <si>
    <t xml:space="preserve">  Schwaan</t>
  </si>
  <si>
    <t xml:space="preserve">  Stavenhagen</t>
  </si>
  <si>
    <t xml:space="preserve">  Steffenshagen</t>
  </si>
  <si>
    <t xml:space="preserve">  Stolpe an der Peene</t>
  </si>
  <si>
    <t xml:space="preserve">  Ummanz</t>
  </si>
  <si>
    <t xml:space="preserve">  Wittenbeck</t>
  </si>
  <si>
    <t xml:space="preserve">  Zarrentin am Schaalsee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</si>
  <si>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</si>
  <si>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 xml:space="preserve">24) </t>
  </si>
  <si>
    <t xml:space="preserve">25) </t>
  </si>
  <si>
    <t xml:space="preserve">Inhaltsverzeichnis  </t>
  </si>
  <si>
    <t xml:space="preserve">Vorbemerkungen  </t>
  </si>
  <si>
    <t xml:space="preserve">Definitionen  </t>
  </si>
  <si>
    <t xml:space="preserve">Ankünfte und Übernachtungen in Beherbergungsbetrieben 
   (einschließlich Camping)  </t>
  </si>
  <si>
    <t xml:space="preserve">Entwicklung im Zeitvergleich  </t>
  </si>
  <si>
    <t xml:space="preserve">Ankünfte, Übernachtungen und Aufenthaltsdauer der Gäste in Beherbergungsbetrieben  
   (einschließlich Camping)  </t>
  </si>
  <si>
    <t xml:space="preserve">Nach Betriebsarten und dem ständigen Wohnsitz der Gäste  </t>
  </si>
  <si>
    <t xml:space="preserve">Nach Reisegebieten und dem ständigen Wohnsitz der Gäste  </t>
  </si>
  <si>
    <t xml:space="preserve">Nach Kreisen und dem ständigen Wohnsitz der Gäste  </t>
  </si>
  <si>
    <t xml:space="preserve">Nach dem Herkunftsland der Gäste  </t>
  </si>
  <si>
    <t xml:space="preserve">Nach Gemeindegruppen (Prädikate) und ausgewählten Gemeinden  </t>
  </si>
  <si>
    <t xml:space="preserve">Ankünfte, Übernachtungen und Aufenthaltsdauer der Gäste auf Campingplätzen  </t>
  </si>
  <si>
    <t xml:space="preserve">Unterkünfte, Schlafgelegenheiten und deren Auslastung in Beherbergungsbetrieben  
   (einschließlich Camping)  </t>
  </si>
  <si>
    <t xml:space="preserve">Nach Betriebsarten und der Anzahl der Schlafgelegenheiten  </t>
  </si>
  <si>
    <t xml:space="preserve">Nach Reisegebieten und Betriebsarten  </t>
  </si>
  <si>
    <t xml:space="preserve">Nach Kreisen und Betriebsarten  </t>
  </si>
  <si>
    <t xml:space="preserve">Fußnotenerläuterungen  </t>
  </si>
  <si>
    <t xml:space="preserve">Veränderung gegenüber dem Vorjahreszeitraum.  
Veränderungsraten von unter - 1 000 % bzw. über + 1 000 % werden in der Veröffentlichung nicht dargestellt  
(z. B. hohe Veränderungsraten aufgrund der coronabedingten Schließungen im Vorjahr).  
</t>
  </si>
  <si>
    <t xml:space="preserve">Anhebung der Abschneidegrenze zur Auskunftspflicht auf Betriebe mit mindestens 10 Schlafgelegenheiten  
(bisher 9 Schlafgelegenheiten) bzw. mit 10 Stellplätzen (bisher 3 Stellplätze). Die Veränderungsraten wurden  
durch rückwirkende Anpassung der Vorjahresergebnisse berechnet.  </t>
  </si>
  <si>
    <t xml:space="preserve">Vorläufige Ergebnisse.  </t>
  </si>
  <si>
    <t xml:space="preserve">Rechnerischer Wert (Übernachtungen/Ankünfte).  </t>
  </si>
  <si>
    <t xml:space="preserve">Teilregion des Reisegebietes Vorpommern.  </t>
  </si>
  <si>
    <t xml:space="preserve">Zum Landkreis Vorpommern-Greifswald.  </t>
  </si>
  <si>
    <t xml:space="preserve">Zum Landkreis Mecklenburgische Seenplatte.  </t>
  </si>
  <si>
    <t xml:space="preserve">Zum Landkreis Vorpommern-Rügen.  </t>
  </si>
  <si>
    <t xml:space="preserve">Zum Landkreis Nordwestmecklenburg.  </t>
  </si>
  <si>
    <t xml:space="preserve">Zu Bad Doberan, Stadt.  </t>
  </si>
  <si>
    <t xml:space="preserve">Ort mit Peloidkurbetrieb.  </t>
  </si>
  <si>
    <t xml:space="preserve">Kneippkurort (inklusive Ortsteile mit dem Prädikat Erholungsort), zu Feldberger Seenlandschaft.  </t>
  </si>
  <si>
    <t xml:space="preserve">Auch Luftkurort.  </t>
  </si>
  <si>
    <t xml:space="preserve">Auch Kneippkurort.  </t>
  </si>
  <si>
    <t xml:space="preserve">Auch Erholungsort.  </t>
  </si>
  <si>
    <t xml:space="preserve">Zusammenschluss der ehemaligen Gemeinden Gager, Middelhagen und Thiessow.  </t>
  </si>
  <si>
    <t xml:space="preserve">Zu Rostock, Hanse- und Universitätsstadt.  </t>
  </si>
  <si>
    <r>
      <t xml:space="preserve">Zusammenschluss der ehemaligen Gemeinden Ahlbeck, Bansin und Heringsdorf (2005 unter dem Namen  
</t>
    </r>
    <r>
      <rPr>
        <i/>
        <sz val="9"/>
        <color indexed="8"/>
        <rFont val="Calibri"/>
        <family val="2"/>
        <scheme val="minor"/>
      </rPr>
      <t>Dreikaiserbäder</t>
    </r>
    <r>
      <rPr>
        <sz val="9"/>
        <color indexed="8"/>
        <rFont val="Calibri"/>
        <family val="2"/>
        <scheme val="minor"/>
      </rPr>
      <t xml:space="preserve">, seit 2006 Namensänderung in </t>
    </r>
    <r>
      <rPr>
        <i/>
        <sz val="9"/>
        <color indexed="8"/>
        <rFont val="Calibri"/>
        <family val="2"/>
        <scheme val="minor"/>
      </rPr>
      <t>Heringsdorf</t>
    </r>
    <r>
      <rPr>
        <sz val="9"/>
        <color indexed="8"/>
        <rFont val="Calibri"/>
        <family val="2"/>
        <scheme val="minor"/>
      </rPr>
      <t xml:space="preserve">); Gemeindeteil Heringsdorf auch Heilbad.  </t>
    </r>
  </si>
  <si>
    <t xml:space="preserve">Auch Seebad.  </t>
  </si>
  <si>
    <t xml:space="preserve">Doppelbetten zählen als 2 Schlafgelegenheiten.  
Für Camping wird 1 Stellplatz in 4 Schlafgelegenheiten umgerechnet.  </t>
  </si>
  <si>
    <t xml:space="preserve">Ganz oder teilweise geöffnet.  </t>
  </si>
  <si>
    <t xml:space="preserve">Rechnerischer Wert (Übernachtungen/angebotene Bettentage) * 100 im Berichtsmonat.  </t>
  </si>
  <si>
    <t xml:space="preserve">Rechnerischer Wert (Übernachtungen/angebotene Bettentage) * 100 kumuliert.  </t>
  </si>
  <si>
    <t xml:space="preserve">Seit 01.01.2021 sind Namensänderungen der Gemeinden wirksam. Die Änderungen enthalten die Statistischen Berichte „A513 – Gebietsänderungen“ ab dem Berichtsjahr 2021.  </t>
  </si>
  <si>
    <r>
      <t>https://Statistischer Bericht Gebietsänderungen 01.01.2022 bis 31.12.2022</t>
    </r>
    <r>
      <rPr>
        <sz val="9"/>
        <color theme="10"/>
        <rFont val="Calibri"/>
        <family val="2"/>
        <scheme val="minor"/>
      </rPr>
      <t xml:space="preserve">  </t>
    </r>
  </si>
  <si>
    <r>
      <t>https://Statistischer Bericht Gebietsänderungen 01.01.2021 bis 31.12.2021</t>
    </r>
    <r>
      <rPr>
        <sz val="9"/>
        <color theme="10"/>
        <rFont val="Calibri"/>
        <family val="2"/>
        <scheme val="minor"/>
      </rPr>
      <t xml:space="preserve">  </t>
    </r>
  </si>
  <si>
    <t xml:space="preserve">Auch Tourismusort (Stand 01.01.2023).  </t>
  </si>
  <si>
    <r>
      <t xml:space="preserve">  Mönchgut </t>
    </r>
    <r>
      <rPr>
        <sz val="6"/>
        <rFont val="Calibri"/>
        <family val="2"/>
        <scheme val="minor"/>
      </rPr>
      <t>16) 26)</t>
    </r>
  </si>
  <si>
    <t>Oktober 2023</t>
  </si>
  <si>
    <t>G413 2023 10</t>
  </si>
  <si>
    <t>© Statistisches Amt Mecklenburg-Vorpommern, Schwerin, 2024</t>
  </si>
  <si>
    <t>Januar - Oktober 2023</t>
  </si>
  <si>
    <t>Januar -
Oktober
2023</t>
  </si>
  <si>
    <t>24. Januar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</si>
</sst>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0.0"/>
    <numFmt numFmtId="165" formatCode="#,##0&quot;    &quot;;\-\ #,##0&quot;    &quot;;0&quot;    &quot;;@&quot;    &quot;"/>
    <numFmt numFmtId="166" formatCode="#,##0.0&quot; &quot;;\-\ #,##0.0&quot; &quot;;0.0&quot; &quot;;@&quot; &quot;"/>
    <numFmt numFmtId="167" formatCode="#,##0&quot;  &quot;"/>
    <numFmt numFmtId="168" formatCode="#,##0.0&quot;  &quot;;\-\ #,##0.0&quot;  &quot;;0.0&quot;  &quot;;@&quot;  &quot;"/>
    <numFmt numFmtId="169" formatCode="#\ ##0"/>
    <numFmt numFmtId="170" formatCode="#\ ##0.0"/>
    <numFmt numFmtId="171" formatCode="#,##0&quot;    &quot;;\-#,##0&quot;    &quot;;0&quot;    &quot;;@&quot;    &quot;"/>
    <numFmt numFmtId="172" formatCode="#,##0.0&quot; &quot;;\-#,##0.0&quot; &quot;;0.0&quot; &quot;;@&quot; &quot;"/>
    <numFmt numFmtId="173" formatCode="#,##0&quot;&quot;;\-#,##0&quot;&quot;;0&quot;&quot;;@&quot;&quot;"/>
    <numFmt numFmtId="174" formatCode="#,##0&quot; &quot;;\-#,##0&quot; &quot;;0&quot; &quot;;@&quot; &quot;"/>
    <numFmt numFmtId="175" formatCode="#,##0&quot;  &quot;;\-#,##0&quot;  &quot;;0&quot;  &quot;;@&quot;  &quot;"/>
    <numFmt numFmtId="176" formatCode="#,##0.0&quot;  &quot;;\-#,##0.0&quot;  &quot;;0.0&quot;  &quot;;@&quot;  &quot;"/>
  </numFmts>
  <fonts count="5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10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.5"/>
      <name val="Calibri"/>
      <family val="2"/>
      <scheme val="minor"/>
    </font>
    <font>
      <sz val="9.5"/>
      <name val="Calibri"/>
      <family val="2"/>
      <scheme val="minor"/>
    </font>
    <font>
      <b/>
      <sz val="10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6"/>
      <name val="Calibri"/>
      <family val="2"/>
      <scheme val="minor"/>
    </font>
    <font>
      <vertAlign val="superscript"/>
      <sz val="8.5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color indexed="8"/>
      <name val="Calibri"/>
      <family val="2"/>
      <scheme val="minor"/>
    </font>
    <font>
      <sz val="6"/>
      <color indexed="8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color indexed="8"/>
      <name val="Calibri"/>
      <family val="2"/>
      <scheme val="minor"/>
    </font>
    <font>
      <i/>
      <sz val="8.5"/>
      <color indexed="8"/>
      <name val="Calibri"/>
      <family val="2"/>
      <scheme val="minor"/>
    </font>
    <font>
      <b/>
      <sz val="6"/>
      <name val="Calibri"/>
      <family val="2"/>
      <scheme val="minor"/>
    </font>
    <font>
      <b/>
      <sz val="8.5"/>
      <color indexed="8"/>
      <name val="Calibri"/>
      <family val="2"/>
      <scheme val="minor"/>
    </font>
    <font>
      <b/>
      <i/>
      <sz val="8.5"/>
      <name val="Calibri"/>
      <family val="2"/>
      <scheme val="minor"/>
    </font>
    <font>
      <i/>
      <sz val="8.5"/>
      <color theme="1"/>
      <name val="Calibri"/>
      <family val="2"/>
      <scheme val="minor"/>
    </font>
    <font>
      <b/>
      <i/>
      <sz val="8.5"/>
      <color theme="1"/>
      <name val="Calibri"/>
      <family val="2"/>
      <scheme val="minor"/>
    </font>
    <font>
      <i/>
      <sz val="7"/>
      <color indexed="81"/>
      <name val="Calibri"/>
      <family val="2"/>
      <scheme val="minor"/>
    </font>
    <font>
      <i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9"/>
      <color theme="10"/>
      <name val="Calibri"/>
      <family val="2"/>
      <scheme val="minor"/>
    </font>
    <font>
      <sz val="9"/>
      <color theme="10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</cellStyleXfs>
  <cellXfs count="292">
    <xf numFmtId="0" fontId="0" fillId="0" borderId="0" xfId="0"/>
    <xf numFmtId="0" fontId="3" fillId="0" borderId="0" xfId="1" applyFont="1"/>
    <xf numFmtId="0" fontId="3" fillId="0" borderId="0" xfId="1" applyFont="1" applyAlignment="1">
      <alignment horizontal="left" vertical="center" indent="33"/>
    </xf>
    <xf numFmtId="0" fontId="3" fillId="0" borderId="0" xfId="2" applyNumberFormat="1" applyFont="1" applyAlignment="1">
      <alignment horizontal="right" vertical="center"/>
    </xf>
    <xf numFmtId="49" fontId="13" fillId="0" borderId="0" xfId="2" applyNumberFormat="1" applyFont="1" applyAlignment="1">
      <alignment horizontal="right"/>
    </xf>
    <xf numFmtId="49" fontId="3" fillId="0" borderId="0" xfId="2" applyNumberFormat="1" applyFont="1" applyAlignment="1">
      <alignment horizontal="right" vertical="center"/>
    </xf>
    <xf numFmtId="0" fontId="14" fillId="0" borderId="0" xfId="1" applyFont="1" applyAlignment="1">
      <alignment vertical="center"/>
    </xf>
    <xf numFmtId="0" fontId="3" fillId="0" borderId="0" xfId="1" applyFont="1" applyAlignment="1"/>
    <xf numFmtId="49" fontId="3" fillId="0" borderId="0" xfId="1" applyNumberFormat="1" applyFont="1" applyAlignment="1">
      <alignment horizontal="left" vertical="center"/>
    </xf>
    <xf numFmtId="0" fontId="3" fillId="0" borderId="0" xfId="1" applyNumberFormat="1" applyFont="1" applyAlignment="1">
      <alignment horizontal="left" vertical="center"/>
    </xf>
    <xf numFmtId="0" fontId="16" fillId="0" borderId="0" xfId="2" applyFont="1" applyAlignment="1">
      <alignment vertical="center"/>
    </xf>
    <xf numFmtId="0" fontId="17" fillId="0" borderId="0" xfId="2" applyFont="1" applyAlignment="1">
      <alignment horizontal="right" vertical="center"/>
    </xf>
    <xf numFmtId="0" fontId="18" fillId="0" borderId="0" xfId="2" applyFont="1"/>
    <xf numFmtId="0" fontId="18" fillId="0" borderId="0" xfId="2" applyFont="1" applyAlignment="1">
      <alignment horizontal="right"/>
    </xf>
    <xf numFmtId="0" fontId="19" fillId="0" borderId="0" xfId="2" applyNumberFormat="1" applyFont="1" applyAlignment="1">
      <alignment horizontal="left" vertical="center"/>
    </xf>
    <xf numFmtId="0" fontId="20" fillId="0" borderId="0" xfId="2" applyFont="1" applyAlignment="1">
      <alignment horizontal="right"/>
    </xf>
    <xf numFmtId="0" fontId="20" fillId="0" borderId="0" xfId="2" applyFont="1"/>
    <xf numFmtId="49" fontId="20" fillId="0" borderId="0" xfId="2" applyNumberFormat="1" applyFont="1" applyFill="1" applyAlignment="1">
      <alignment horizontal="left" vertical="top"/>
    </xf>
    <xf numFmtId="0" fontId="20" fillId="0" borderId="0" xfId="2" applyFont="1" applyFill="1" applyAlignment="1">
      <alignment vertical="top" wrapText="1"/>
    </xf>
    <xf numFmtId="49" fontId="18" fillId="0" borderId="0" xfId="2" applyNumberFormat="1" applyFont="1" applyFill="1" applyAlignment="1">
      <alignment horizontal="left" vertical="top"/>
    </xf>
    <xf numFmtId="0" fontId="18" fillId="0" borderId="0" xfId="2" applyFont="1" applyFill="1" applyAlignment="1">
      <alignment vertical="top" wrapText="1"/>
    </xf>
    <xf numFmtId="0" fontId="18" fillId="0" borderId="0" xfId="2" applyFont="1" applyAlignment="1">
      <alignment horizontal="right" vertical="top"/>
    </xf>
    <xf numFmtId="0" fontId="18" fillId="0" borderId="0" xfId="2" applyFont="1" applyFill="1" applyAlignment="1">
      <alignment vertical="top"/>
    </xf>
    <xf numFmtId="0" fontId="20" fillId="0" borderId="0" xfId="2" applyFont="1" applyFill="1" applyAlignment="1">
      <alignment vertical="top"/>
    </xf>
    <xf numFmtId="0" fontId="18" fillId="0" borderId="0" xfId="2" applyFont="1" applyAlignment="1">
      <alignment horizontal="left" vertical="center"/>
    </xf>
    <xf numFmtId="0" fontId="18" fillId="0" borderId="0" xfId="2" applyFont="1" applyAlignment="1">
      <alignment vertical="center" wrapText="1"/>
    </xf>
    <xf numFmtId="0" fontId="18" fillId="0" borderId="0" xfId="2" applyFont="1" applyAlignment="1">
      <alignment horizontal="right" vertical="center"/>
    </xf>
    <xf numFmtId="0" fontId="18" fillId="0" borderId="0" xfId="2" applyFont="1" applyFill="1"/>
    <xf numFmtId="0" fontId="20" fillId="0" borderId="0" xfId="2" applyFont="1" applyFill="1"/>
    <xf numFmtId="0" fontId="18" fillId="0" borderId="0" xfId="2" applyFont="1" applyAlignment="1"/>
    <xf numFmtId="0" fontId="18" fillId="0" borderId="0" xfId="2" applyFont="1" applyFill="1" applyAlignment="1">
      <alignment horizontal="justify" vertical="top" wrapText="1"/>
    </xf>
    <xf numFmtId="0" fontId="18" fillId="0" borderId="0" xfId="2" applyFont="1" applyFill="1" applyAlignment="1">
      <alignment horizontal="left" vertical="top" wrapText="1"/>
    </xf>
    <xf numFmtId="0" fontId="21" fillId="0" borderId="0" xfId="2" applyFont="1" applyFill="1" applyAlignment="1">
      <alignment horizontal="left" vertical="top" wrapText="1"/>
    </xf>
    <xf numFmtId="0" fontId="22" fillId="0" borderId="0" xfId="2" applyFont="1"/>
    <xf numFmtId="0" fontId="24" fillId="0" borderId="0" xfId="2" applyFont="1" applyFill="1"/>
    <xf numFmtId="0" fontId="20" fillId="0" borderId="0" xfId="2" applyFont="1" applyFill="1" applyAlignment="1">
      <alignment horizontal="left" vertical="top" wrapText="1"/>
    </xf>
    <xf numFmtId="0" fontId="20" fillId="0" borderId="0" xfId="2" applyFont="1" applyFill="1" applyAlignment="1">
      <alignment horizontal="left"/>
    </xf>
    <xf numFmtId="0" fontId="25" fillId="0" borderId="9" xfId="2" applyFont="1" applyFill="1" applyBorder="1"/>
    <xf numFmtId="0" fontId="26" fillId="0" borderId="7" xfId="2" applyFont="1" applyFill="1" applyBorder="1"/>
    <xf numFmtId="0" fontId="26" fillId="0" borderId="8" xfId="2" applyFont="1" applyFill="1" applyBorder="1"/>
    <xf numFmtId="0" fontId="26" fillId="0" borderId="6" xfId="2" applyFont="1" applyFill="1" applyBorder="1"/>
    <xf numFmtId="0" fontId="26" fillId="0" borderId="0" xfId="2" applyFont="1" applyFill="1" applyBorder="1"/>
    <xf numFmtId="0" fontId="26" fillId="0" borderId="5" xfId="2" applyFont="1" applyFill="1" applyBorder="1"/>
    <xf numFmtId="0" fontId="25" fillId="0" borderId="0" xfId="2" applyFont="1" applyFill="1" applyBorder="1" applyAlignment="1">
      <alignment horizontal="left" vertical="top"/>
    </xf>
    <xf numFmtId="0" fontId="25" fillId="0" borderId="5" xfId="2" applyFont="1" applyFill="1" applyBorder="1" applyAlignment="1">
      <alignment horizontal="left" vertical="top"/>
    </xf>
    <xf numFmtId="0" fontId="25" fillId="0" borderId="10" xfId="2" applyFont="1" applyFill="1" applyBorder="1" applyAlignment="1">
      <alignment horizontal="left" vertical="top"/>
    </xf>
    <xf numFmtId="0" fontId="25" fillId="0" borderId="11" xfId="2" applyFont="1" applyFill="1" applyBorder="1" applyAlignment="1">
      <alignment horizontal="left" vertical="top"/>
    </xf>
    <xf numFmtId="0" fontId="26" fillId="0" borderId="12" xfId="2" applyFont="1" applyFill="1" applyBorder="1"/>
    <xf numFmtId="0" fontId="26" fillId="0" borderId="10" xfId="2" applyFont="1" applyFill="1" applyBorder="1"/>
    <xf numFmtId="0" fontId="26" fillId="0" borderId="11" xfId="2" applyFont="1" applyFill="1" applyBorder="1"/>
    <xf numFmtId="0" fontId="25" fillId="0" borderId="6" xfId="2" applyFont="1" applyFill="1" applyBorder="1"/>
    <xf numFmtId="0" fontId="26" fillId="0" borderId="0" xfId="2" applyFont="1" applyFill="1" applyBorder="1" applyAlignment="1">
      <alignment horizontal="left" vertical="top"/>
    </xf>
    <xf numFmtId="0" fontId="26" fillId="0" borderId="5" xfId="2" applyFont="1" applyFill="1" applyBorder="1" applyAlignment="1">
      <alignment horizontal="left" vertical="top"/>
    </xf>
    <xf numFmtId="0" fontId="25" fillId="0" borderId="13" xfId="2" applyFont="1" applyFill="1" applyBorder="1"/>
    <xf numFmtId="0" fontId="26" fillId="0" borderId="14" xfId="2" applyFont="1" applyFill="1" applyBorder="1"/>
    <xf numFmtId="0" fontId="26" fillId="0" borderId="15" xfId="2" applyFont="1" applyFill="1" applyBorder="1"/>
    <xf numFmtId="0" fontId="27" fillId="0" borderId="0" xfId="2" applyFont="1" applyAlignment="1">
      <alignment vertical="center"/>
    </xf>
    <xf numFmtId="0" fontId="29" fillId="0" borderId="0" xfId="2" applyFont="1"/>
    <xf numFmtId="0" fontId="29" fillId="0" borderId="16" xfId="2" applyNumberFormat="1" applyFont="1" applyFill="1" applyBorder="1" applyAlignment="1">
      <alignment horizontal="center" vertical="center" wrapText="1"/>
    </xf>
    <xf numFmtId="0" fontId="30" fillId="0" borderId="15" xfId="2" applyNumberFormat="1" applyFont="1" applyBorder="1" applyAlignment="1">
      <alignment horizontal="center" vertical="center"/>
    </xf>
    <xf numFmtId="0" fontId="30" fillId="0" borderId="16" xfId="2" applyNumberFormat="1" applyFont="1" applyFill="1" applyBorder="1" applyAlignment="1">
      <alignment horizontal="center" vertical="center" wrapText="1"/>
    </xf>
    <xf numFmtId="0" fontId="30" fillId="0" borderId="16" xfId="2" applyNumberFormat="1" applyFont="1" applyBorder="1" applyAlignment="1">
      <alignment horizontal="center" vertical="center"/>
    </xf>
    <xf numFmtId="0" fontId="30" fillId="0" borderId="13" xfId="2" applyNumberFormat="1" applyFont="1" applyBorder="1" applyAlignment="1">
      <alignment horizontal="center" vertical="center"/>
    </xf>
    <xf numFmtId="0" fontId="30" fillId="0" borderId="0" xfId="2" applyFont="1"/>
    <xf numFmtId="165" fontId="29" fillId="0" borderId="0" xfId="2" applyNumberFormat="1" applyFont="1" applyFill="1" applyBorder="1" applyAlignment="1">
      <alignment horizontal="right"/>
    </xf>
    <xf numFmtId="166" fontId="29" fillId="0" borderId="0" xfId="2" applyNumberFormat="1" applyFont="1" applyFill="1" applyBorder="1" applyAlignment="1">
      <alignment horizontal="right"/>
    </xf>
    <xf numFmtId="167" fontId="30" fillId="0" borderId="0" xfId="2" applyNumberFormat="1" applyFont="1" applyAlignment="1">
      <alignment horizontal="right"/>
    </xf>
    <xf numFmtId="0" fontId="29" fillId="0" borderId="18" xfId="2" applyNumberFormat="1" applyFont="1" applyFill="1" applyBorder="1" applyAlignment="1">
      <alignment horizontal="left" wrapText="1"/>
    </xf>
    <xf numFmtId="49" fontId="29" fillId="0" borderId="18" xfId="2" applyNumberFormat="1" applyFont="1" applyFill="1" applyBorder="1" applyAlignment="1">
      <alignment horizontal="left" wrapText="1"/>
    </xf>
    <xf numFmtId="0" fontId="29" fillId="0" borderId="18" xfId="2" applyFont="1" applyBorder="1" applyAlignment="1">
      <alignment horizontal="left" wrapText="1" indent="3"/>
    </xf>
    <xf numFmtId="0" fontId="29" fillId="0" borderId="0" xfId="2" applyFont="1" applyFill="1"/>
    <xf numFmtId="164" fontId="29" fillId="0" borderId="0" xfId="2" applyNumberFormat="1" applyFont="1" applyFill="1" applyBorder="1" applyAlignment="1">
      <alignment horizontal="right"/>
    </xf>
    <xf numFmtId="164" fontId="29" fillId="0" borderId="0" xfId="2" applyNumberFormat="1" applyFont="1" applyFill="1"/>
    <xf numFmtId="0" fontId="14" fillId="0" borderId="0" xfId="2" applyFont="1"/>
    <xf numFmtId="0" fontId="33" fillId="0" borderId="0" xfId="2" applyFont="1"/>
    <xf numFmtId="0" fontId="34" fillId="0" borderId="0" xfId="2" applyFont="1"/>
    <xf numFmtId="0" fontId="34" fillId="0" borderId="16" xfId="2" applyNumberFormat="1" applyFont="1" applyFill="1" applyBorder="1" applyAlignment="1">
      <alignment horizontal="center" vertical="center" wrapText="1"/>
    </xf>
    <xf numFmtId="0" fontId="34" fillId="0" borderId="13" xfId="2" applyNumberFormat="1" applyFont="1" applyFill="1" applyBorder="1" applyAlignment="1">
      <alignment horizontal="center" vertical="center" wrapText="1"/>
    </xf>
    <xf numFmtId="0" fontId="37" fillId="0" borderId="15" xfId="2" applyNumberFormat="1" applyFont="1" applyBorder="1" applyAlignment="1">
      <alignment horizontal="center" vertical="center"/>
    </xf>
    <xf numFmtId="0" fontId="37" fillId="0" borderId="16" xfId="2" applyNumberFormat="1" applyFont="1" applyFill="1" applyBorder="1" applyAlignment="1">
      <alignment horizontal="center" vertical="center" wrapText="1"/>
    </xf>
    <xf numFmtId="0" fontId="37" fillId="0" borderId="16" xfId="2" applyNumberFormat="1" applyFont="1" applyBorder="1" applyAlignment="1">
      <alignment horizontal="center" vertical="center"/>
    </xf>
    <xf numFmtId="0" fontId="37" fillId="0" borderId="13" xfId="2" applyNumberFormat="1" applyFont="1" applyFill="1" applyBorder="1" applyAlignment="1">
      <alignment horizontal="center" vertical="center" wrapText="1"/>
    </xf>
    <xf numFmtId="0" fontId="37" fillId="0" borderId="0" xfId="2" applyFont="1"/>
    <xf numFmtId="0" fontId="33" fillId="0" borderId="18" xfId="2" applyNumberFormat="1" applyFont="1" applyFill="1" applyBorder="1" applyAlignment="1">
      <alignment horizontal="left" wrapText="1"/>
    </xf>
    <xf numFmtId="0" fontId="33" fillId="0" borderId="0" xfId="2" applyFont="1" applyAlignment="1"/>
    <xf numFmtId="0" fontId="34" fillId="0" borderId="18" xfId="2" applyNumberFormat="1" applyFont="1" applyFill="1" applyBorder="1" applyAlignment="1">
      <alignment horizontal="left" wrapText="1"/>
    </xf>
    <xf numFmtId="0" fontId="34" fillId="0" borderId="0" xfId="2" applyFont="1" applyAlignment="1"/>
    <xf numFmtId="0" fontId="34" fillId="0" borderId="18" xfId="2" applyNumberFormat="1" applyFont="1" applyFill="1" applyBorder="1" applyAlignment="1">
      <alignment horizontal="left"/>
    </xf>
    <xf numFmtId="0" fontId="34" fillId="0" borderId="0" xfId="2" applyFont="1" applyFill="1"/>
    <xf numFmtId="0" fontId="14" fillId="0" borderId="0" xfId="2" applyFont="1" applyAlignment="1" applyProtection="1">
      <alignment horizontal="center" vertical="center"/>
    </xf>
    <xf numFmtId="0" fontId="33" fillId="0" borderId="0" xfId="2" applyFont="1" applyProtection="1"/>
    <xf numFmtId="0" fontId="34" fillId="0" borderId="0" xfId="2" applyFont="1" applyProtection="1"/>
    <xf numFmtId="0" fontId="34" fillId="0" borderId="16" xfId="2" applyNumberFormat="1" applyFont="1" applyFill="1" applyBorder="1" applyAlignment="1" applyProtection="1">
      <alignment horizontal="center" vertical="center" wrapText="1"/>
    </xf>
    <xf numFmtId="0" fontId="34" fillId="0" borderId="13" xfId="2" applyNumberFormat="1" applyFont="1" applyFill="1" applyBorder="1" applyAlignment="1" applyProtection="1">
      <alignment horizontal="center" vertical="center" wrapText="1"/>
    </xf>
    <xf numFmtId="0" fontId="37" fillId="0" borderId="15" xfId="2" applyNumberFormat="1" applyFont="1" applyBorder="1" applyAlignment="1" applyProtection="1">
      <alignment horizontal="center" vertical="center"/>
    </xf>
    <xf numFmtId="0" fontId="37" fillId="0" borderId="16" xfId="2" applyNumberFormat="1" applyFont="1" applyFill="1" applyBorder="1" applyAlignment="1" applyProtection="1">
      <alignment horizontal="center" vertical="center" wrapText="1"/>
    </xf>
    <xf numFmtId="0" fontId="37" fillId="0" borderId="16" xfId="2" applyNumberFormat="1" applyFont="1" applyBorder="1" applyAlignment="1" applyProtection="1">
      <alignment horizontal="center" vertical="center"/>
    </xf>
    <xf numFmtId="0" fontId="37" fillId="0" borderId="13" xfId="2" applyNumberFormat="1" applyFont="1" applyFill="1" applyBorder="1" applyAlignment="1" applyProtection="1">
      <alignment horizontal="center" vertical="center" wrapText="1"/>
    </xf>
    <xf numFmtId="0" fontId="37" fillId="0" borderId="0" xfId="2" applyFont="1" applyAlignment="1" applyProtection="1">
      <alignment horizontal="center" vertical="center"/>
    </xf>
    <xf numFmtId="0" fontId="33" fillId="0" borderId="18" xfId="2" applyNumberFormat="1" applyFont="1" applyFill="1" applyBorder="1" applyAlignment="1" applyProtection="1">
      <alignment horizontal="left" wrapText="1"/>
    </xf>
    <xf numFmtId="0" fontId="34" fillId="0" borderId="18" xfId="2" applyNumberFormat="1" applyFont="1" applyFill="1" applyBorder="1" applyAlignment="1" applyProtection="1">
      <alignment horizontal="left" wrapText="1"/>
    </xf>
    <xf numFmtId="49" fontId="34" fillId="0" borderId="0" xfId="2" applyNumberFormat="1" applyFont="1" applyFill="1" applyBorder="1" applyAlignment="1" applyProtection="1">
      <alignment horizontal="left" vertical="center" wrapText="1"/>
    </xf>
    <xf numFmtId="169" fontId="34" fillId="0" borderId="0" xfId="2" applyNumberFormat="1" applyFont="1" applyFill="1" applyBorder="1" applyAlignment="1" applyProtection="1">
      <alignment horizontal="right" vertical="center" wrapText="1"/>
    </xf>
    <xf numFmtId="170" fontId="34" fillId="0" borderId="0" xfId="2" applyNumberFormat="1" applyFont="1" applyFill="1" applyBorder="1" applyAlignment="1" applyProtection="1">
      <alignment horizontal="right" vertical="center" wrapText="1"/>
    </xf>
    <xf numFmtId="0" fontId="34" fillId="0" borderId="0" xfId="2" applyFont="1" applyFill="1" applyProtection="1"/>
    <xf numFmtId="0" fontId="14" fillId="0" borderId="0" xfId="2" applyFont="1" applyAlignment="1">
      <alignment horizontal="center" vertical="center"/>
    </xf>
    <xf numFmtId="0" fontId="37" fillId="0" borderId="0" xfId="2" applyFont="1" applyAlignment="1">
      <alignment horizontal="center" vertical="center"/>
    </xf>
    <xf numFmtId="0" fontId="33" fillId="0" borderId="6" xfId="2" applyNumberFormat="1" applyFont="1" applyFill="1" applyBorder="1" applyAlignment="1">
      <alignment horizontal="left" wrapText="1"/>
    </xf>
    <xf numFmtId="0" fontId="34" fillId="0" borderId="6" xfId="2" applyNumberFormat="1" applyFont="1" applyFill="1" applyBorder="1" applyAlignment="1">
      <alignment horizontal="left" wrapText="1"/>
    </xf>
    <xf numFmtId="0" fontId="28" fillId="0" borderId="6" xfId="2" applyNumberFormat="1" applyFont="1" applyFill="1" applyBorder="1" applyAlignment="1">
      <alignment horizontal="left" wrapText="1"/>
    </xf>
    <xf numFmtId="0" fontId="33" fillId="0" borderId="6" xfId="2" applyNumberFormat="1" applyFont="1" applyFill="1" applyBorder="1" applyAlignment="1">
      <alignment horizontal="left"/>
    </xf>
    <xf numFmtId="0" fontId="42" fillId="0" borderId="18" xfId="2" applyNumberFormat="1" applyFont="1" applyFill="1" applyBorder="1" applyAlignment="1">
      <alignment horizontal="left" wrapText="1"/>
    </xf>
    <xf numFmtId="0" fontId="43" fillId="0" borderId="6" xfId="2" applyNumberFormat="1" applyFont="1" applyFill="1" applyBorder="1" applyAlignment="1">
      <alignment horizontal="left" wrapText="1"/>
    </xf>
    <xf numFmtId="0" fontId="44" fillId="0" borderId="6" xfId="2" applyNumberFormat="1" applyFont="1" applyFill="1" applyBorder="1" applyAlignment="1">
      <alignment horizontal="left" wrapText="1"/>
    </xf>
    <xf numFmtId="0" fontId="34" fillId="0" borderId="17" xfId="2" applyNumberFormat="1" applyFont="1" applyFill="1" applyBorder="1" applyAlignment="1">
      <alignment horizontal="left" wrapText="1"/>
    </xf>
    <xf numFmtId="0" fontId="27" fillId="0" borderId="0" xfId="2" applyFont="1" applyAlignment="1">
      <alignment horizontal="center" vertical="center"/>
    </xf>
    <xf numFmtId="0" fontId="28" fillId="0" borderId="0" xfId="2" applyFont="1"/>
    <xf numFmtId="0" fontId="30" fillId="0" borderId="13" xfId="2" applyNumberFormat="1" applyFont="1" applyFill="1" applyBorder="1" applyAlignment="1">
      <alignment horizontal="center" vertical="center" wrapText="1"/>
    </xf>
    <xf numFmtId="0" fontId="30" fillId="0" borderId="0" xfId="2" applyFont="1" applyAlignment="1">
      <alignment horizontal="center" vertical="center"/>
    </xf>
    <xf numFmtId="0" fontId="29" fillId="0" borderId="17" xfId="2" applyNumberFormat="1" applyFont="1" applyFill="1" applyBorder="1" applyAlignment="1">
      <alignment horizontal="left" wrapText="1"/>
    </xf>
    <xf numFmtId="0" fontId="28" fillId="0" borderId="18" xfId="2" applyNumberFormat="1" applyFont="1" applyFill="1" applyBorder="1" applyAlignment="1">
      <alignment horizontal="left" wrapText="1"/>
    </xf>
    <xf numFmtId="167" fontId="30" fillId="0" borderId="0" xfId="2" applyNumberFormat="1" applyFont="1" applyAlignment="1" applyProtection="1">
      <alignment horizontal="right"/>
    </xf>
    <xf numFmtId="0" fontId="27" fillId="0" borderId="0" xfId="2" applyFont="1"/>
    <xf numFmtId="0" fontId="28" fillId="0" borderId="0" xfId="2" applyFont="1" applyAlignment="1"/>
    <xf numFmtId="0" fontId="29" fillId="0" borderId="0" xfId="2" applyFont="1" applyAlignment="1"/>
    <xf numFmtId="0" fontId="29" fillId="0" borderId="18" xfId="2" applyNumberFormat="1" applyFont="1" applyFill="1" applyBorder="1" applyAlignment="1">
      <alignment horizontal="left"/>
    </xf>
    <xf numFmtId="168" fontId="29" fillId="0" borderId="0" xfId="2" applyNumberFormat="1" applyFont="1" applyFill="1"/>
    <xf numFmtId="0" fontId="43" fillId="0" borderId="18" xfId="2" applyNumberFormat="1" applyFont="1" applyFill="1" applyBorder="1" applyAlignment="1">
      <alignment horizontal="left" wrapText="1"/>
    </xf>
    <xf numFmtId="0" fontId="44" fillId="0" borderId="18" xfId="2" applyNumberFormat="1" applyFont="1" applyFill="1" applyBorder="1" applyAlignment="1">
      <alignment horizontal="left" wrapText="1"/>
    </xf>
    <xf numFmtId="0" fontId="34" fillId="0" borderId="0" xfId="2" applyFont="1" applyFill="1" applyAlignment="1"/>
    <xf numFmtId="168" fontId="34" fillId="0" borderId="0" xfId="2" applyNumberFormat="1" applyFont="1" applyFill="1" applyAlignment="1"/>
    <xf numFmtId="0" fontId="16" fillId="0" borderId="0" xfId="3" applyFont="1" applyAlignment="1">
      <alignment vertical="center"/>
    </xf>
    <xf numFmtId="167" fontId="18" fillId="0" borderId="0" xfId="3" applyNumberFormat="1" applyFont="1" applyAlignment="1">
      <alignment horizontal="right" vertical="top"/>
    </xf>
    <xf numFmtId="0" fontId="18" fillId="0" borderId="0" xfId="3" applyFont="1" applyAlignment="1">
      <alignment vertical="top" wrapText="1"/>
    </xf>
    <xf numFmtId="0" fontId="18" fillId="0" borderId="0" xfId="3" applyFont="1"/>
    <xf numFmtId="0" fontId="18" fillId="0" borderId="0" xfId="3" applyFont="1" applyAlignment="1">
      <alignment wrapText="1"/>
    </xf>
    <xf numFmtId="0" fontId="19" fillId="0" borderId="0" xfId="2" applyFont="1" applyFill="1" applyAlignment="1">
      <alignment wrapText="1"/>
    </xf>
    <xf numFmtId="0" fontId="18" fillId="0" borderId="0" xfId="2" applyFont="1" applyFill="1" applyAlignment="1"/>
    <xf numFmtId="0" fontId="19" fillId="0" borderId="0" xfId="2" applyFont="1" applyAlignment="1">
      <alignment wrapText="1"/>
    </xf>
    <xf numFmtId="0" fontId="18" fillId="0" borderId="0" xfId="3" applyFont="1" applyAlignment="1">
      <alignment horizontal="right"/>
    </xf>
    <xf numFmtId="0" fontId="49" fillId="0" borderId="0" xfId="4" applyFont="1" applyAlignment="1">
      <alignment wrapText="1"/>
    </xf>
    <xf numFmtId="0" fontId="15" fillId="0" borderId="0" xfId="2" applyFont="1" applyAlignment="1">
      <alignment vertical="center"/>
    </xf>
    <xf numFmtId="0" fontId="15" fillId="0" borderId="0" xfId="3" applyFont="1" applyAlignment="1">
      <alignment vertical="center"/>
    </xf>
    <xf numFmtId="0" fontId="29" fillId="0" borderId="16" xfId="2" applyNumberFormat="1" applyFont="1" applyFill="1" applyBorder="1" applyAlignment="1">
      <alignment horizontal="center" vertical="center" wrapText="1"/>
    </xf>
    <xf numFmtId="0" fontId="29" fillId="0" borderId="13" xfId="2" applyNumberFormat="1" applyFont="1" applyFill="1" applyBorder="1" applyAlignment="1">
      <alignment horizontal="center" vertical="center" wrapText="1"/>
    </xf>
    <xf numFmtId="0" fontId="18" fillId="0" borderId="0" xfId="2" applyFont="1" applyFill="1" applyAlignment="1">
      <alignment horizontal="left" vertical="top" wrapText="1"/>
    </xf>
    <xf numFmtId="0" fontId="18" fillId="0" borderId="0" xfId="2" applyFont="1" applyFill="1" applyAlignment="1">
      <alignment horizontal="justify" vertical="top" wrapText="1"/>
    </xf>
    <xf numFmtId="0" fontId="19" fillId="0" borderId="0" xfId="2" applyNumberFormat="1" applyFont="1" applyAlignment="1">
      <alignment vertical="center"/>
    </xf>
    <xf numFmtId="0" fontId="29" fillId="0" borderId="18" xfId="2" applyNumberFormat="1" applyFont="1" applyFill="1" applyBorder="1" applyAlignment="1">
      <alignment horizontal="left" wrapText="1"/>
    </xf>
    <xf numFmtId="0" fontId="33" fillId="0" borderId="18" xfId="2" applyNumberFormat="1" applyFont="1" applyFill="1" applyBorder="1" applyAlignment="1">
      <alignment horizontal="left" wrapText="1"/>
    </xf>
    <xf numFmtId="0" fontId="34" fillId="0" borderId="18" xfId="2" applyNumberFormat="1" applyFont="1" applyFill="1" applyBorder="1" applyAlignment="1">
      <alignment horizontal="left" wrapText="1"/>
    </xf>
    <xf numFmtId="0" fontId="28" fillId="0" borderId="18" xfId="2" applyNumberFormat="1" applyFont="1" applyFill="1" applyBorder="1" applyAlignment="1">
      <alignment horizontal="left" wrapText="1"/>
    </xf>
    <xf numFmtId="0" fontId="29" fillId="0" borderId="18" xfId="2" applyNumberFormat="1" applyFont="1" applyFill="1" applyBorder="1" applyAlignment="1">
      <alignment horizontal="left" wrapText="1"/>
    </xf>
    <xf numFmtId="0" fontId="33" fillId="0" borderId="18" xfId="2" applyNumberFormat="1" applyFont="1" applyFill="1" applyBorder="1" applyAlignment="1">
      <alignment horizontal="left" wrapText="1"/>
    </xf>
    <xf numFmtId="0" fontId="34" fillId="0" borderId="18" xfId="2" applyNumberFormat="1" applyFont="1" applyFill="1" applyBorder="1" applyAlignment="1">
      <alignment horizontal="left" wrapText="1"/>
    </xf>
    <xf numFmtId="0" fontId="28" fillId="0" borderId="18" xfId="2" applyNumberFormat="1" applyFont="1" applyFill="1" applyBorder="1" applyAlignment="1">
      <alignment horizontal="left" wrapText="1"/>
    </xf>
    <xf numFmtId="0" fontId="33" fillId="0" borderId="18" xfId="2" applyFont="1" applyFill="1" applyBorder="1" applyAlignment="1">
      <alignment horizontal="left" wrapText="1"/>
    </xf>
    <xf numFmtId="171" fontId="29" fillId="0" borderId="0" xfId="2" applyNumberFormat="1" applyFont="1" applyFill="1" applyBorder="1" applyAlignment="1">
      <alignment horizontal="right"/>
    </xf>
    <xf numFmtId="172" fontId="29" fillId="0" borderId="0" xfId="2" applyNumberFormat="1" applyFont="1" applyFill="1" applyBorder="1" applyAlignment="1">
      <alignment horizontal="right"/>
    </xf>
    <xf numFmtId="173" fontId="28" fillId="0" borderId="0" xfId="2" applyNumberFormat="1" applyFont="1" applyFill="1" applyBorder="1" applyAlignment="1">
      <alignment horizontal="right"/>
    </xf>
    <xf numFmtId="173" fontId="29" fillId="0" borderId="0" xfId="2" applyNumberFormat="1" applyFont="1" applyFill="1" applyBorder="1" applyAlignment="1">
      <alignment horizontal="right"/>
    </xf>
    <xf numFmtId="172" fontId="28" fillId="0" borderId="0" xfId="2" applyNumberFormat="1" applyFont="1" applyFill="1" applyBorder="1" applyAlignment="1">
      <alignment horizontal="right"/>
    </xf>
    <xf numFmtId="173" fontId="28" fillId="0" borderId="6" xfId="2" applyNumberFormat="1" applyFont="1" applyFill="1" applyBorder="1" applyAlignment="1">
      <alignment horizontal="right"/>
    </xf>
    <xf numFmtId="173" fontId="29" fillId="0" borderId="6" xfId="2" applyNumberFormat="1" applyFont="1" applyFill="1" applyBorder="1" applyAlignment="1">
      <alignment horizontal="right"/>
    </xf>
    <xf numFmtId="0" fontId="34" fillId="0" borderId="0" xfId="2" applyFont="1" applyFill="1" applyBorder="1"/>
    <xf numFmtId="174" fontId="29" fillId="0" borderId="0" xfId="2" applyNumberFormat="1" applyFont="1" applyFill="1" applyBorder="1" applyAlignment="1">
      <alignment horizontal="right"/>
    </xf>
    <xf numFmtId="173" fontId="28" fillId="0" borderId="9" xfId="2" applyNumberFormat="1" applyFont="1" applyFill="1" applyBorder="1" applyAlignment="1">
      <alignment horizontal="right"/>
    </xf>
    <xf numFmtId="172" fontId="28" fillId="0" borderId="7" xfId="2" applyNumberFormat="1" applyFont="1" applyFill="1" applyBorder="1" applyAlignment="1">
      <alignment horizontal="right"/>
    </xf>
    <xf numFmtId="173" fontId="28" fillId="0" borderId="7" xfId="2" applyNumberFormat="1" applyFont="1" applyFill="1" applyBorder="1" applyAlignment="1">
      <alignment horizontal="right"/>
    </xf>
    <xf numFmtId="174" fontId="28" fillId="0" borderId="0" xfId="2" applyNumberFormat="1" applyFont="1" applyFill="1" applyAlignment="1">
      <alignment horizontal="right"/>
    </xf>
    <xf numFmtId="174" fontId="29" fillId="0" borderId="0" xfId="2" applyNumberFormat="1" applyFont="1" applyFill="1" applyAlignment="1">
      <alignment horizontal="right"/>
    </xf>
    <xf numFmtId="174" fontId="28" fillId="0" borderId="0" xfId="2" applyNumberFormat="1" applyFont="1" applyFill="1" applyBorder="1" applyAlignment="1">
      <alignment horizontal="right"/>
    </xf>
    <xf numFmtId="175" fontId="29" fillId="0" borderId="0" xfId="2" applyNumberFormat="1" applyFont="1" applyFill="1" applyAlignment="1">
      <alignment horizontal="right"/>
    </xf>
    <xf numFmtId="176" fontId="29" fillId="0" borderId="0" xfId="2" applyNumberFormat="1" applyFont="1" applyFill="1" applyBorder="1" applyAlignment="1">
      <alignment horizontal="right"/>
    </xf>
    <xf numFmtId="49" fontId="3" fillId="0" borderId="0" xfId="1" applyNumberFormat="1" applyFont="1" applyAlignment="1">
      <alignment horizontal="left" vertical="center"/>
    </xf>
    <xf numFmtId="49" fontId="3" fillId="0" borderId="0" xfId="1" applyNumberFormat="1" applyFont="1" applyAlignment="1">
      <alignment horizontal="center" vertical="center"/>
    </xf>
    <xf numFmtId="49" fontId="13" fillId="0" borderId="0" xfId="1" applyNumberFormat="1" applyFont="1" applyAlignment="1">
      <alignment horizontal="left" vertical="center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4" fillId="0" borderId="3" xfId="1" applyFont="1" applyBorder="1" applyAlignment="1">
      <alignment horizontal="right"/>
    </xf>
    <xf numFmtId="0" fontId="3" fillId="0" borderId="4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3" fillId="0" borderId="3" xfId="1" applyFont="1" applyBorder="1" applyAlignment="1">
      <alignment horizontal="center" vertical="center"/>
    </xf>
    <xf numFmtId="0" fontId="3" fillId="0" borderId="0" xfId="1" applyFont="1" applyAlignment="1">
      <alignment horizontal="right"/>
    </xf>
    <xf numFmtId="0" fontId="8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9" fillId="0" borderId="0" xfId="1" quotePrefix="1" applyNumberFormat="1" applyFont="1" applyAlignment="1">
      <alignment horizontal="left"/>
    </xf>
    <xf numFmtId="0" fontId="9" fillId="0" borderId="0" xfId="1" applyNumberFormat="1" applyFont="1" applyAlignment="1">
      <alignment horizontal="left"/>
    </xf>
    <xf numFmtId="49" fontId="9" fillId="0" borderId="0" xfId="1" quotePrefix="1" applyNumberFormat="1" applyFont="1" applyAlignment="1">
      <alignment horizontal="left"/>
    </xf>
    <xf numFmtId="49" fontId="10" fillId="0" borderId="0" xfId="1" quotePrefix="1" applyNumberFormat="1" applyFont="1" applyAlignment="1">
      <alignment horizontal="center"/>
    </xf>
    <xf numFmtId="0" fontId="11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2" fillId="0" borderId="1" xfId="1" applyFont="1" applyBorder="1" applyAlignment="1">
      <alignment horizontal="center" vertical="center" wrapText="1"/>
    </xf>
    <xf numFmtId="0" fontId="5" fillId="0" borderId="2" xfId="2" applyFont="1" applyBorder="1" applyAlignment="1">
      <alignment horizontal="left" vertical="center" wrapText="1"/>
    </xf>
    <xf numFmtId="0" fontId="6" fillId="0" borderId="2" xfId="2" applyFont="1" applyBorder="1" applyAlignment="1">
      <alignment horizontal="right" vertical="center" wrapText="1"/>
    </xf>
    <xf numFmtId="0" fontId="7" fillId="0" borderId="0" xfId="2" applyFont="1" applyBorder="1" applyAlignment="1">
      <alignment horizontal="center" vertical="center" wrapText="1"/>
    </xf>
    <xf numFmtId="0" fontId="19" fillId="0" borderId="0" xfId="2" applyNumberFormat="1" applyFont="1" applyAlignment="1">
      <alignment horizontal="left" vertical="center"/>
    </xf>
    <xf numFmtId="0" fontId="17" fillId="0" borderId="0" xfId="2" applyFont="1" applyAlignment="1">
      <alignment horizontal="center" vertical="center"/>
    </xf>
    <xf numFmtId="0" fontId="18" fillId="0" borderId="0" xfId="2" applyNumberFormat="1" applyFont="1" applyAlignment="1">
      <alignment horizontal="center" vertical="center"/>
    </xf>
    <xf numFmtId="49" fontId="26" fillId="0" borderId="0" xfId="2" applyNumberFormat="1" applyFont="1" applyFill="1" applyBorder="1" applyAlignment="1">
      <alignment horizontal="left"/>
    </xf>
    <xf numFmtId="49" fontId="25" fillId="0" borderId="14" xfId="2" applyNumberFormat="1" applyFont="1" applyFill="1" applyBorder="1" applyAlignment="1">
      <alignment horizontal="left"/>
    </xf>
    <xf numFmtId="0" fontId="25" fillId="0" borderId="0" xfId="2" applyFont="1" applyFill="1" applyBorder="1" applyAlignment="1">
      <alignment horizontal="left" vertical="top"/>
    </xf>
    <xf numFmtId="0" fontId="25" fillId="0" borderId="5" xfId="2" applyFont="1" applyFill="1" applyBorder="1" applyAlignment="1">
      <alignment horizontal="left" vertical="top"/>
    </xf>
    <xf numFmtId="49" fontId="25" fillId="0" borderId="0" xfId="2" applyNumberFormat="1" applyFont="1" applyFill="1" applyBorder="1" applyAlignment="1">
      <alignment horizontal="left"/>
    </xf>
    <xf numFmtId="0" fontId="25" fillId="0" borderId="0" xfId="2" applyFont="1" applyFill="1" applyBorder="1" applyAlignment="1">
      <alignment horizontal="center"/>
    </xf>
    <xf numFmtId="0" fontId="25" fillId="0" borderId="5" xfId="2" applyFont="1" applyFill="1" applyBorder="1" applyAlignment="1">
      <alignment horizontal="center"/>
    </xf>
    <xf numFmtId="0" fontId="25" fillId="0" borderId="6" xfId="2" applyFont="1" applyFill="1" applyBorder="1" applyAlignment="1">
      <alignment horizontal="center"/>
    </xf>
    <xf numFmtId="0" fontId="25" fillId="0" borderId="0" xfId="2" applyFont="1" applyFill="1" applyBorder="1" applyAlignment="1">
      <alignment horizontal="center" vertical="center"/>
    </xf>
    <xf numFmtId="0" fontId="25" fillId="0" borderId="7" xfId="2" applyFont="1" applyFill="1" applyBorder="1" applyAlignment="1">
      <alignment horizontal="left" vertical="top"/>
    </xf>
    <xf numFmtId="0" fontId="25" fillId="0" borderId="8" xfId="2" applyFont="1" applyFill="1" applyBorder="1" applyAlignment="1">
      <alignment horizontal="left" vertical="top"/>
    </xf>
    <xf numFmtId="49" fontId="25" fillId="0" borderId="7" xfId="2" applyNumberFormat="1" applyFont="1" applyFill="1" applyBorder="1" applyAlignment="1">
      <alignment horizontal="left"/>
    </xf>
    <xf numFmtId="49" fontId="26" fillId="0" borderId="10" xfId="2" applyNumberFormat="1" applyFont="1" applyFill="1" applyBorder="1" applyAlignment="1">
      <alignment horizontal="left"/>
    </xf>
    <xf numFmtId="0" fontId="18" fillId="0" borderId="0" xfId="2" applyFont="1" applyFill="1" applyAlignment="1">
      <alignment wrapText="1"/>
    </xf>
    <xf numFmtId="0" fontId="18" fillId="0" borderId="0" xfId="2" applyFont="1" applyFill="1" applyAlignment="1">
      <alignment horizontal="left" vertical="top" wrapText="1"/>
    </xf>
    <xf numFmtId="0" fontId="18" fillId="0" borderId="0" xfId="2" applyFont="1" applyFill="1" applyAlignment="1">
      <alignment horizontal="justify" vertical="top" wrapText="1"/>
    </xf>
    <xf numFmtId="0" fontId="20" fillId="0" borderId="0" xfId="2" applyFont="1" applyFill="1" applyAlignment="1">
      <alignment horizontal="justify" vertical="top" wrapText="1"/>
    </xf>
    <xf numFmtId="0" fontId="13" fillId="0" borderId="0" xfId="2" applyFont="1" applyFill="1" applyAlignment="1">
      <alignment horizontal="justify" vertical="top" wrapText="1"/>
    </xf>
    <xf numFmtId="0" fontId="15" fillId="0" borderId="0" xfId="2" applyFont="1" applyFill="1" applyAlignment="1">
      <alignment horizontal="left" vertical="center" wrapText="1"/>
    </xf>
    <xf numFmtId="0" fontId="23" fillId="0" borderId="0" xfId="2" applyFont="1" applyFill="1" applyAlignment="1">
      <alignment horizontal="justify" vertical="top" wrapText="1"/>
    </xf>
    <xf numFmtId="0" fontId="15" fillId="0" borderId="0" xfId="2" applyFont="1" applyFill="1" applyAlignment="1">
      <alignment horizontal="left" vertical="center"/>
    </xf>
    <xf numFmtId="0" fontId="29" fillId="0" borderId="16" xfId="2" applyNumberFormat="1" applyFont="1" applyFill="1" applyBorder="1" applyAlignment="1">
      <alignment horizontal="center" vertical="center" wrapText="1"/>
    </xf>
    <xf numFmtId="0" fontId="29" fillId="0" borderId="13" xfId="2" applyNumberFormat="1" applyFont="1" applyFill="1" applyBorder="1" applyAlignment="1">
      <alignment horizontal="center" vertical="center" wrapText="1"/>
    </xf>
    <xf numFmtId="0" fontId="27" fillId="0" borderId="15" xfId="2" applyNumberFormat="1" applyFont="1" applyBorder="1" applyAlignment="1">
      <alignment horizontal="left" vertical="center"/>
    </xf>
    <xf numFmtId="0" fontId="27" fillId="0" borderId="16" xfId="2" applyNumberFormat="1" applyFont="1" applyBorder="1" applyAlignment="1">
      <alignment horizontal="left" vertical="center"/>
    </xf>
    <xf numFmtId="0" fontId="27" fillId="0" borderId="16" xfId="2" applyNumberFormat="1" applyFont="1" applyFill="1" applyBorder="1" applyAlignment="1">
      <alignment horizontal="center" vertical="center" wrapText="1"/>
    </xf>
    <xf numFmtId="0" fontId="27" fillId="0" borderId="13" xfId="2" applyNumberFormat="1" applyFont="1" applyFill="1" applyBorder="1" applyAlignment="1">
      <alignment horizontal="center" vertical="center" wrapText="1"/>
    </xf>
    <xf numFmtId="0" fontId="28" fillId="0" borderId="15" xfId="2" applyNumberFormat="1" applyFont="1" applyFill="1" applyBorder="1" applyAlignment="1">
      <alignment horizontal="left" vertical="center" wrapText="1"/>
    </xf>
    <xf numFmtId="0" fontId="28" fillId="0" borderId="16" xfId="2" applyNumberFormat="1" applyFont="1" applyFill="1" applyBorder="1" applyAlignment="1">
      <alignment horizontal="left" vertical="center" wrapText="1"/>
    </xf>
    <xf numFmtId="0" fontId="28" fillId="0" borderId="16" xfId="2" applyNumberFormat="1" applyFont="1" applyFill="1" applyBorder="1" applyAlignment="1">
      <alignment horizontal="center" vertical="center" wrapText="1"/>
    </xf>
    <xf numFmtId="0" fontId="28" fillId="0" borderId="13" xfId="2" applyNumberFormat="1" applyFont="1" applyFill="1" applyBorder="1" applyAlignment="1">
      <alignment horizontal="center" vertical="center" wrapText="1"/>
    </xf>
    <xf numFmtId="0" fontId="29" fillId="0" borderId="15" xfId="2" applyNumberFormat="1" applyFont="1" applyBorder="1" applyAlignment="1">
      <alignment horizontal="center" vertical="center" wrapText="1"/>
    </xf>
    <xf numFmtId="0" fontId="29" fillId="0" borderId="5" xfId="2" applyNumberFormat="1" applyFont="1" applyBorder="1" applyAlignment="1">
      <alignment horizontal="center" vertical="center" wrapText="1"/>
    </xf>
    <xf numFmtId="0" fontId="29" fillId="0" borderId="15" xfId="2" applyNumberFormat="1" applyFont="1" applyBorder="1" applyAlignment="1">
      <alignment horizontal="center" vertical="center"/>
    </xf>
    <xf numFmtId="0" fontId="29" fillId="0" borderId="11" xfId="2" applyNumberFormat="1" applyFont="1" applyBorder="1" applyAlignment="1">
      <alignment horizontal="center" vertical="center" wrapText="1"/>
    </xf>
    <xf numFmtId="0" fontId="29" fillId="0" borderId="17" xfId="2" applyNumberFormat="1" applyFont="1" applyFill="1" applyBorder="1" applyAlignment="1">
      <alignment horizontal="center" vertical="center" wrapText="1"/>
    </xf>
    <xf numFmtId="0" fontId="29" fillId="0" borderId="18" xfId="2" applyNumberFormat="1" applyFont="1" applyFill="1" applyBorder="1" applyAlignment="1">
      <alignment horizontal="center" vertical="center" wrapText="1"/>
    </xf>
    <xf numFmtId="0" fontId="29" fillId="0" borderId="19" xfId="2" applyNumberFormat="1" applyFont="1" applyFill="1" applyBorder="1" applyAlignment="1">
      <alignment horizontal="center" vertical="center" wrapText="1"/>
    </xf>
    <xf numFmtId="0" fontId="34" fillId="0" borderId="16" xfId="2" applyNumberFormat="1" applyFont="1" applyFill="1" applyBorder="1" applyAlignment="1">
      <alignment horizontal="center" vertical="center" wrapText="1"/>
    </xf>
    <xf numFmtId="0" fontId="14" fillId="0" borderId="15" xfId="2" applyNumberFormat="1" applyFont="1" applyBorder="1" applyAlignment="1">
      <alignment horizontal="left" vertical="center"/>
    </xf>
    <xf numFmtId="0" fontId="14" fillId="0" borderId="16" xfId="2" applyNumberFormat="1" applyFont="1" applyBorder="1" applyAlignment="1">
      <alignment horizontal="left" vertical="center"/>
    </xf>
    <xf numFmtId="0" fontId="14" fillId="0" borderId="16" xfId="2" applyNumberFormat="1" applyFont="1" applyFill="1" applyBorder="1" applyAlignment="1">
      <alignment horizontal="center" vertical="center" wrapText="1"/>
    </xf>
    <xf numFmtId="0" fontId="14" fillId="0" borderId="13" xfId="2" applyNumberFormat="1" applyFont="1" applyFill="1" applyBorder="1" applyAlignment="1">
      <alignment horizontal="center" vertical="center" wrapText="1"/>
    </xf>
    <xf numFmtId="0" fontId="33" fillId="0" borderId="15" xfId="2" applyNumberFormat="1" applyFont="1" applyFill="1" applyBorder="1" applyAlignment="1">
      <alignment horizontal="left" vertical="center" wrapText="1"/>
    </xf>
    <xf numFmtId="0" fontId="33" fillId="0" borderId="16" xfId="2" applyNumberFormat="1" applyFont="1" applyFill="1" applyBorder="1" applyAlignment="1">
      <alignment horizontal="left" vertical="center" wrapText="1"/>
    </xf>
    <xf numFmtId="0" fontId="33" fillId="0" borderId="16" xfId="2" applyNumberFormat="1" applyFont="1" applyFill="1" applyBorder="1" applyAlignment="1">
      <alignment horizontal="center" vertical="center" wrapText="1"/>
    </xf>
    <xf numFmtId="0" fontId="33" fillId="0" borderId="13" xfId="2" applyNumberFormat="1" applyFont="1" applyFill="1" applyBorder="1" applyAlignment="1">
      <alignment horizontal="center" vertical="center" wrapText="1"/>
    </xf>
    <xf numFmtId="0" fontId="34" fillId="0" borderId="15" xfId="2" applyNumberFormat="1" applyFont="1" applyBorder="1" applyAlignment="1">
      <alignment horizontal="center" vertical="center" wrapText="1"/>
    </xf>
    <xf numFmtId="0" fontId="34" fillId="0" borderId="5" xfId="2" applyNumberFormat="1" applyFont="1" applyBorder="1" applyAlignment="1">
      <alignment horizontal="center" vertical="center" wrapText="1"/>
    </xf>
    <xf numFmtId="0" fontId="34" fillId="0" borderId="15" xfId="2" applyNumberFormat="1" applyFont="1" applyBorder="1" applyAlignment="1">
      <alignment horizontal="center" vertical="center"/>
    </xf>
    <xf numFmtId="0" fontId="34" fillId="0" borderId="11" xfId="2" applyNumberFormat="1" applyFont="1" applyBorder="1" applyAlignment="1">
      <alignment horizontal="center" vertical="center" wrapText="1"/>
    </xf>
    <xf numFmtId="0" fontId="34" fillId="0" borderId="17" xfId="2" applyNumberFormat="1" applyFont="1" applyFill="1" applyBorder="1" applyAlignment="1">
      <alignment horizontal="center" vertical="center" wrapText="1"/>
    </xf>
    <xf numFmtId="0" fontId="34" fillId="0" borderId="18" xfId="2" applyNumberFormat="1" applyFont="1" applyFill="1" applyBorder="1" applyAlignment="1">
      <alignment horizontal="center" vertical="center" wrapText="1"/>
    </xf>
    <xf numFmtId="0" fontId="34" fillId="0" borderId="19" xfId="2" applyNumberFormat="1" applyFont="1" applyFill="1" applyBorder="1" applyAlignment="1">
      <alignment horizontal="center" vertical="center" wrapText="1"/>
    </xf>
    <xf numFmtId="17" fontId="34" fillId="0" borderId="16" xfId="2" quotePrefix="1" applyNumberFormat="1" applyFont="1" applyFill="1" applyBorder="1" applyAlignment="1">
      <alignment horizontal="center" vertical="center" wrapText="1"/>
    </xf>
    <xf numFmtId="0" fontId="34" fillId="0" borderId="13" xfId="2" applyNumberFormat="1" applyFont="1" applyFill="1" applyBorder="1" applyAlignment="1">
      <alignment horizontal="center" vertical="center" wrapText="1"/>
    </xf>
    <xf numFmtId="0" fontId="34" fillId="0" borderId="16" xfId="2" applyNumberFormat="1" applyFont="1" applyFill="1" applyBorder="1" applyAlignment="1" applyProtection="1">
      <alignment horizontal="center" vertical="center" wrapText="1"/>
    </xf>
    <xf numFmtId="0" fontId="14" fillId="0" borderId="15" xfId="2" applyNumberFormat="1" applyFont="1" applyBorder="1" applyAlignment="1" applyProtection="1">
      <alignment vertical="center"/>
    </xf>
    <xf numFmtId="0" fontId="14" fillId="0" borderId="16" xfId="2" applyNumberFormat="1" applyFont="1" applyBorder="1" applyAlignment="1" applyProtection="1">
      <alignment vertical="center"/>
    </xf>
    <xf numFmtId="0" fontId="14" fillId="0" borderId="16" xfId="2" applyNumberFormat="1" applyFont="1" applyFill="1" applyBorder="1" applyAlignment="1" applyProtection="1">
      <alignment horizontal="center" vertical="center" wrapText="1"/>
    </xf>
    <xf numFmtId="0" fontId="14" fillId="0" borderId="13" xfId="2" applyNumberFormat="1" applyFont="1" applyFill="1" applyBorder="1" applyAlignment="1" applyProtection="1">
      <alignment horizontal="center" vertical="center" wrapText="1"/>
    </xf>
    <xf numFmtId="0" fontId="33" fillId="0" borderId="15" xfId="2" applyNumberFormat="1" applyFont="1" applyBorder="1" applyAlignment="1" applyProtection="1">
      <alignment vertical="center"/>
    </xf>
    <xf numFmtId="0" fontId="33" fillId="0" borderId="16" xfId="2" applyNumberFormat="1" applyFont="1" applyBorder="1" applyAlignment="1" applyProtection="1">
      <alignment vertical="center"/>
    </xf>
    <xf numFmtId="0" fontId="33" fillId="0" borderId="16" xfId="2" applyNumberFormat="1" applyFont="1" applyBorder="1" applyAlignment="1" applyProtection="1">
      <alignment horizontal="center" vertical="center"/>
    </xf>
    <xf numFmtId="0" fontId="33" fillId="0" borderId="13" xfId="2" applyNumberFormat="1" applyFont="1" applyBorder="1" applyAlignment="1" applyProtection="1">
      <alignment horizontal="center" vertical="center"/>
    </xf>
    <xf numFmtId="0" fontId="34" fillId="0" borderId="15" xfId="2" applyNumberFormat="1" applyFont="1" applyBorder="1" applyAlignment="1" applyProtection="1">
      <alignment horizontal="center" vertical="center" wrapText="1"/>
    </xf>
    <xf numFmtId="0" fontId="34" fillId="0" borderId="5" xfId="2" applyNumberFormat="1" applyFont="1" applyBorder="1" applyAlignment="1" applyProtection="1">
      <alignment horizontal="center" vertical="center" wrapText="1"/>
    </xf>
    <xf numFmtId="0" fontId="34" fillId="0" borderId="15" xfId="2" applyNumberFormat="1" applyFont="1" applyBorder="1" applyAlignment="1" applyProtection="1">
      <alignment horizontal="center" vertical="center"/>
    </xf>
    <xf numFmtId="0" fontId="34" fillId="0" borderId="11" xfId="2" applyNumberFormat="1" applyFont="1" applyBorder="1" applyAlignment="1" applyProtection="1">
      <alignment horizontal="center" vertical="center" wrapText="1"/>
    </xf>
    <xf numFmtId="0" fontId="34" fillId="0" borderId="17" xfId="2" applyNumberFormat="1" applyFont="1" applyFill="1" applyBorder="1" applyAlignment="1" applyProtection="1">
      <alignment horizontal="center" vertical="center" wrapText="1"/>
    </xf>
    <xf numFmtId="0" fontId="34" fillId="0" borderId="18" xfId="2" applyNumberFormat="1" applyFont="1" applyFill="1" applyBorder="1" applyAlignment="1" applyProtection="1">
      <alignment horizontal="center" vertical="center" wrapText="1"/>
    </xf>
    <xf numFmtId="0" fontId="34" fillId="0" borderId="19" xfId="2" applyNumberFormat="1" applyFont="1" applyFill="1" applyBorder="1" applyAlignment="1" applyProtection="1">
      <alignment horizontal="center" vertical="center" wrapText="1"/>
    </xf>
    <xf numFmtId="0" fontId="34" fillId="0" borderId="13" xfId="2" applyNumberFormat="1" applyFont="1" applyFill="1" applyBorder="1" applyAlignment="1" applyProtection="1">
      <alignment horizontal="center" vertical="center" wrapText="1"/>
    </xf>
    <xf numFmtId="0" fontId="14" fillId="0" borderId="15" xfId="2" applyNumberFormat="1" applyFont="1" applyBorder="1" applyAlignment="1">
      <alignment vertical="center"/>
    </xf>
    <xf numFmtId="0" fontId="14" fillId="0" borderId="16" xfId="2" applyNumberFormat="1" applyFont="1" applyBorder="1" applyAlignment="1">
      <alignment vertical="center"/>
    </xf>
    <xf numFmtId="0" fontId="33" fillId="0" borderId="15" xfId="2" applyNumberFormat="1" applyFont="1" applyBorder="1" applyAlignment="1">
      <alignment vertical="center"/>
    </xf>
    <xf numFmtId="0" fontId="33" fillId="0" borderId="16" xfId="2" applyNumberFormat="1" applyFont="1" applyBorder="1" applyAlignment="1">
      <alignment vertical="center"/>
    </xf>
    <xf numFmtId="0" fontId="33" fillId="0" borderId="16" xfId="2" applyNumberFormat="1" applyFont="1" applyBorder="1" applyAlignment="1">
      <alignment horizontal="center" vertical="center"/>
    </xf>
    <xf numFmtId="0" fontId="33" fillId="0" borderId="13" xfId="2" applyNumberFormat="1" applyFont="1" applyBorder="1" applyAlignment="1">
      <alignment horizontal="center" vertical="center"/>
    </xf>
    <xf numFmtId="0" fontId="27" fillId="0" borderId="15" xfId="2" applyNumberFormat="1" applyFont="1" applyBorder="1" applyAlignment="1">
      <alignment vertical="center"/>
    </xf>
    <xf numFmtId="0" fontId="27" fillId="0" borderId="16" xfId="2" applyNumberFormat="1" applyFont="1" applyBorder="1" applyAlignment="1">
      <alignment vertical="center"/>
    </xf>
    <xf numFmtId="0" fontId="28" fillId="0" borderId="15" xfId="2" applyNumberFormat="1" applyFont="1" applyBorder="1" applyAlignment="1">
      <alignment vertical="center"/>
    </xf>
    <xf numFmtId="0" fontId="28" fillId="0" borderId="16" xfId="2" applyNumberFormat="1" applyFont="1" applyBorder="1" applyAlignment="1">
      <alignment vertical="center"/>
    </xf>
    <xf numFmtId="0" fontId="28" fillId="0" borderId="16" xfId="2" applyNumberFormat="1" applyFont="1" applyBorder="1" applyAlignment="1">
      <alignment horizontal="center" vertical="center"/>
    </xf>
    <xf numFmtId="0" fontId="28" fillId="0" borderId="13" xfId="2" applyNumberFormat="1" applyFont="1" applyBorder="1" applyAlignment="1">
      <alignment horizontal="center" vertical="center"/>
    </xf>
    <xf numFmtId="0" fontId="29" fillId="0" borderId="16" xfId="2" applyNumberFormat="1" applyFont="1" applyFill="1" applyBorder="1" applyAlignment="1">
      <alignment horizontal="center" vertical="center"/>
    </xf>
    <xf numFmtId="17" fontId="29" fillId="0" borderId="16" xfId="2" quotePrefix="1" applyNumberFormat="1" applyFont="1" applyFill="1" applyBorder="1" applyAlignment="1">
      <alignment horizontal="center" vertical="center" wrapText="1"/>
    </xf>
    <xf numFmtId="0" fontId="34" fillId="0" borderId="16" xfId="2" applyNumberFormat="1" applyFont="1" applyFill="1" applyBorder="1" applyAlignment="1">
      <alignment horizontal="center" vertical="center"/>
    </xf>
    <xf numFmtId="0" fontId="34" fillId="0" borderId="16" xfId="2" quotePrefix="1" applyNumberFormat="1" applyFont="1" applyFill="1" applyBorder="1" applyAlignment="1">
      <alignment horizontal="center" vertical="center" wrapText="1"/>
    </xf>
    <xf numFmtId="0" fontId="51" fillId="0" borderId="1" xfId="1" applyFont="1" applyBorder="1" applyAlignment="1">
      <alignment horizontal="left" wrapText="1"/>
    </xf>
  </cellXfs>
  <cellStyles count="5">
    <cellStyle name="Link" xfId="4" builtinId="8"/>
    <cellStyle name="Standard" xfId="0" builtinId="0"/>
    <cellStyle name="Standard 2" xfId="2"/>
    <cellStyle name="Standard 2 2 2" xfId="3"/>
    <cellStyle name="Standard 2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38100</xdr:rowOff>
    </xdr:from>
    <xdr:to>
      <xdr:col>3</xdr:col>
      <xdr:colOff>1104900</xdr:colOff>
      <xdr:row>0</xdr:row>
      <xdr:rowOff>600075</xdr:rowOff>
    </xdr:to>
    <xdr:pic>
      <xdr:nvPicPr>
        <xdr:cNvPr id="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38100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3778</xdr:rowOff>
    </xdr:from>
    <xdr:to>
      <xdr:col>7</xdr:col>
      <xdr:colOff>644104</xdr:colOff>
      <xdr:row>61</xdr:row>
      <xdr:rowOff>40821</xdr:rowOff>
    </xdr:to>
    <xdr:sp macro="" textlink="">
      <xdr:nvSpPr>
        <xdr:cNvPr id="2" name="Textfeld 1"/>
        <xdr:cNvSpPr txBox="1"/>
      </xdr:nvSpPr>
      <xdr:spPr>
        <a:xfrm>
          <a:off x="0" y="356203"/>
          <a:ext cx="6130504" cy="918104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Rechtsgrundlagen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EU-Recht: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Verordnung (EU) Nr. 692/2011 des Europäischen Parlaments und des Rates vom 6. Juli 2011 über die europäische Touris­mus­statistik und zur Aufhebung der Richtlinie 95/57EG (ABl. EG Nr. L 192 vom 22.07.2011, S. 17).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Durchführungsverordnung (EU) Nr. 1051/2011 der Kommission vom 20. Oktober 2011 zur Durchführung der Verord­­nung (EU) Nr. 692/2011 des Europäischen Parlaments und des Rates über die europäische Tourismusstatistik in Bezug auf den Aufbau der Qualitätsberichte sowie der Datenübermittlung (ABl. L 276 vom 21.10.2011, S. 13).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Bundesrecht: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Beherbergungsstatistikgesetz (BeherbStatG) vom 22. Mai 2002 (BGBl. I S. 1.642), das durch Artikel 1 des Gesetzes vom 23. November 2011 (BGBl. I S. 2.298) geändert worden ist, in Verbindung mit dem Bundesstatistikgesetz (BStatG) vom 22. Ja­nuar 1987 (BGBl. I S. 462, 565), das zuletzt durch Artikel 1 des Gesetzes vom 21. Juli 2016 (BGBl. I S. 1.768) geändert worden ist.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Erhebungsbereich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Der Erhebungsbereich der Tourismusstatistik wird auf Grundlage der nationalen Klassifikation der Wirtschaftszweige, Aus­gabe 2008 (WZ 2008), die auf der EU-Systematik der Wirtschaftszweige NACE Revision 2 basiert, abgegrenzt. Die Erhe­bungseinheiten sind Betriebe und fachliche Betriebsteile der unten genannten Betriebsarten, die nach Einrichtung und Zweckbestimmung dazu dienen, eine Mindestanzahl von Gästen gleichzeitig vorübergehend zu beherbergen.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Auf der Grundlage der Verordnung (EU) Nr. 692/2011 werden seit dem Berichtsmonat Januar 2012 Beher­bergungs­betriebe erhoben, die über mindestens 10 Schlafgelegenheiten (bisher 9 Schlafgelegenheiten) bzw. über mindestens 10 Stell­plätze (bisher 3 Stellplätze) verfügen. Da in Mecklenburg-Vorpommern durch diese methodische Anpassung nur wenige Betriebe aus der Erhe­bung entlassen wurden, ist der Vergleich der Ergebnisse mit zurückliegenden Zeiträumen in der Regel ohne Einschränkungen möglich.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Auskunftspflichtig sind die Inhaber oder Leiter der Betriebe.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Erhebungsmerkmale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Die Tourismusstatistik ist eine Bundesstatistik und wird monatlich erhoben. Erhoben werden die Ankünfte und Übernach­tun­gen der Gäste mit Wohnsitz innerhalb und außerhalb der Bundesrepublik Deutschland, bei Auslands­gästen auch deren Herkunftsland, die Zahl der angebotenen Gästebetten oder bei Campingplätzen der Stellplätze, und bei den Betrieben der Hotellerie (Hotels, Gast­­höfe und Pensionen) einmal jährlich – im Berichtsmonat Juli – die Zahl der Gästezimmer. Bei Betrie­ben der Hotellerie, die 25 und mehr Gästezimmer ausweisen, wird darüber hinaus ab Berichtsmonat Januar 2012 monat­lich die Zahl der belegten und ange­botenen Zimmertage erhoben.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Ergebnisdarstellung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Fehlende Meldungen (Antwortausfälle) eines Betriebes werden durch Schätzungen kompensiert. Aufgrund von Nach- und Korrekturmeldungen werden die Ergebnisse der Monatserhebung rückwirkend aktualisiert. Die jeweiligen Monats­ergebnisse sind dementsprechend vorläufig. Dies führt auch dazu, dass die aktuell ausge­wie­senen kumulierten Ergeb­nisse (Jahresteil) von der Summe der bis dahin veröffentlichten Berichtsmonate abweichen. 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Werte, die sich auf weniger als drei Beherbergungsbetriebe beziehen, werden aus Gründen des Datenschutzes nicht ver­öffent­licht.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r>
            <a:rPr lang="de-DE" sz="950" b="1" baseline="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Hinweise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Überprüfungen</a:t>
          </a:r>
          <a:r>
            <a:rPr lang="de-DE" sz="950" b="1" baseline="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des Berichtskreises und der Erhebungsmerkmale führen ab August 2018 zu Veränderungen gegenüber ent­sprechenden Angaben in Vorjahreszeiträumen. Dadurch sind Vergleiche auf allen regionalen Ebenen (Land, Kreise, Reise­gebiete und insbesondere Gemeinden) ab August 2018 nur bedingt möglich.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endParaRPr lang="de-DE" sz="950" b="1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>
            <a:lnSpc>
              <a:spcPts val="900"/>
            </a:lnSpc>
          </a:pPr>
          <a:endParaRPr lang="de-DE" sz="950" b="0" i="0">
            <a:latin typeface="+mn-lt"/>
            <a:cs typeface="Arial" pitchFamily="34" charset="0"/>
          </a:endParaRPr>
        </a:p>
        <a:p>
          <a:pPr>
            <a:lnSpc>
              <a:spcPts val="800"/>
            </a:lnSpc>
          </a:pPr>
          <a:endParaRPr lang="de-DE" sz="950" b="1" i="0">
            <a:latin typeface="+mn-lt"/>
            <a:cs typeface="Arial" pitchFamily="34" charset="0"/>
          </a:endParaRPr>
        </a:p>
        <a:p>
          <a:pPr>
            <a:lnSpc>
              <a:spcPts val="700"/>
            </a:lnSpc>
          </a:pPr>
          <a:endParaRPr lang="de-DE" sz="950" b="0" i="0" u="none">
            <a:latin typeface="+mn-lt"/>
            <a:cs typeface="Arial" pitchFamily="34" charset="0"/>
          </a:endParaRPr>
        </a:p>
        <a:p>
          <a:pPr>
            <a:lnSpc>
              <a:spcPts val="800"/>
            </a:lnSpc>
          </a:pPr>
          <a:endParaRPr lang="de-DE" sz="950" b="0" i="0" u="none">
            <a:latin typeface="+mn-lt"/>
            <a:cs typeface="Arial" pitchFamily="34" charset="0"/>
          </a:endParaRPr>
        </a:p>
        <a:p>
          <a:pPr>
            <a:lnSpc>
              <a:spcPts val="500"/>
            </a:lnSpc>
          </a:pPr>
          <a:endParaRPr lang="de-DE" sz="950" b="0" i="0" u="none"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64</xdr:row>
      <xdr:rowOff>4247</xdr:rowOff>
    </xdr:from>
    <xdr:to>
      <xdr:col>7</xdr:col>
      <xdr:colOff>644161</xdr:colOff>
      <xdr:row>106</xdr:row>
      <xdr:rowOff>74838</xdr:rowOff>
    </xdr:to>
    <xdr:sp macro="" textlink="">
      <xdr:nvSpPr>
        <xdr:cNvPr id="3" name="Textfeld 2"/>
        <xdr:cNvSpPr txBox="1"/>
      </xdr:nvSpPr>
      <xdr:spPr>
        <a:xfrm>
          <a:off x="0" y="10186472"/>
          <a:ext cx="6130561" cy="647139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Ankünfte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Erhoben wird die Anzahl der Gäste, die im Berichtszeitraum in einem Beherbergungsbetrieb angekommen sind und dort vorüber­gehend ein Gästebett belegt haben.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Übernachtungen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Erhoben wird die Anzahl der Übernachtungen von Gästen, die im Berichtszeitraum in einem Beherbergungsbetrieb ange­kom­men oder aus dem vorangegangenen Berichtszeitraum noch anwesend sind.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Durchschnittliche Aufenthaltsdauer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durchschnittliche Aufenthaltsdauer der Gäste ist ein rechnerischer Wert (Übernachtungen/Ankünfte), der die durch­schnitt­liche Aufenthaltsdauer eines Gastes in Tagen angibt.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Durchschnittliche Auslastung der angebotenen Schlafgelegenheiten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durchschnittliche Auslastung der angebotenen Schlafgelegenheiten ist ein rechnerischer Wert (Übernachtungen X 100 / Bettentage). Die Anzahl der Bettentage wird bei der Auslastung des Angebotes durch Multiplikation der angebotenen Schlaf­gelegenheiten mit der Anzahl der betrieblichen Öffnungstage im Berichtszeitraum ermittelt.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Schlafgelegenheiten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Schlafgelegenheiten sind Betten (Doppelbetten zählen als zwei Schlafgelegenheiten) und sonstige Schlafgelegenheiten (ohne behelfsmäßige Schlafgelegenheiten), die tatsächlich angeboten wurden. Bei der Einbeziehung von Campingplätzen werden, gemäß einer EU-Vorgabe, für einen angebotenen Stellplatz jeweils vier Schlafgelegenheiten gezählt.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Herkunftsländer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Für die Erfassung der Herkunftsländer ist grundsätzlich der ständige Wohnsitz oder gewöhnliche Aufenthaltsort der Gäste maßgebend, nicht dagegen deren Staatsangehörigkeit bzw. Nationalität.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Gemeindegruppen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Bei den Gemeindegruppen handelt es sich um die Zusammenfassung von Gemeinden mit staatlich anerkannten "Prädi­katen" (Heilbäder, See- und Seeheilbäder, Luftkurorte, Erholungsorte). Die Anerkennung wird auf der Grundlage landes­rechtlicher Vorschriften verliehen.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Reisegebiete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Reisegebiete sind geografische Gliederungen auf der Basis nichtadministrativer Raumeinheiten, die sich im Wesentlichen an die Zuständigkeitsbereiche der regionalen Fremdenverkehrsverbände und an naturräumliche Gegebenheiten anlehnt. Mecklenburg-Vorpommern ist in fünf Reisegebiete gegliedert: Rügen/Hiddensee, Vorpommern, Mecklenburgische Ostsee­küste, Westmecklen­burg, Mecklenburgische Schweiz und Seenplatte. Die nachrichtlich ausgewiesene Insel Usedom und die Halbinsel Fischland-Darß-Zingst sind Teilregionen des Reisegebietes Vorpommern.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Betriebsarten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Betriebsarten der Monatserhebung im Tourismus und die dazugehörigen Positionen der Klassifikation der Wirtschafts­zweige, Ausgabe 2008 (WZ 2008).</a:t>
          </a:r>
          <a:endParaRPr lang="de-DE" sz="950" b="0" i="0" u="none">
            <a:latin typeface="+mn-lt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hyperlink" Target="https://www.laiv-mv.de/static/LAIV/Statistik/Dateien/Publikationen/A%20V%20Gebiet/A%20513/A513%202022%2000.pdf" TargetMode="External"/><Relationship Id="rId1" Type="http://schemas.openxmlformats.org/officeDocument/2006/relationships/hyperlink" Target="https://www.laiv-mv.de/static/LAIV/Statistik/Dateien/Publikationen/A%20V%20Gebiet/A%20513/A513%202021%2000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256" width="11.42578125" style="1"/>
    <col min="257" max="257" width="10.7109375" style="1" customWidth="1"/>
    <col min="258" max="258" width="55.7109375" style="1" customWidth="1"/>
    <col min="259" max="259" width="8.7109375" style="1" customWidth="1"/>
    <col min="260" max="260" width="16.7109375" style="1" customWidth="1"/>
    <col min="261" max="512" width="11.42578125" style="1"/>
    <col min="513" max="513" width="10.7109375" style="1" customWidth="1"/>
    <col min="514" max="514" width="55.7109375" style="1" customWidth="1"/>
    <col min="515" max="515" width="8.7109375" style="1" customWidth="1"/>
    <col min="516" max="516" width="16.7109375" style="1" customWidth="1"/>
    <col min="517" max="768" width="11.42578125" style="1"/>
    <col min="769" max="769" width="10.7109375" style="1" customWidth="1"/>
    <col min="770" max="770" width="55.7109375" style="1" customWidth="1"/>
    <col min="771" max="771" width="8.7109375" style="1" customWidth="1"/>
    <col min="772" max="772" width="16.7109375" style="1" customWidth="1"/>
    <col min="773" max="1024" width="11.42578125" style="1"/>
    <col min="1025" max="1025" width="10.7109375" style="1" customWidth="1"/>
    <col min="1026" max="1026" width="55.7109375" style="1" customWidth="1"/>
    <col min="1027" max="1027" width="8.7109375" style="1" customWidth="1"/>
    <col min="1028" max="1028" width="16.7109375" style="1" customWidth="1"/>
    <col min="1029" max="1280" width="11.42578125" style="1"/>
    <col min="1281" max="1281" width="10.7109375" style="1" customWidth="1"/>
    <col min="1282" max="1282" width="55.7109375" style="1" customWidth="1"/>
    <col min="1283" max="1283" width="8.7109375" style="1" customWidth="1"/>
    <col min="1284" max="1284" width="16.7109375" style="1" customWidth="1"/>
    <col min="1285" max="1536" width="11.42578125" style="1"/>
    <col min="1537" max="1537" width="10.7109375" style="1" customWidth="1"/>
    <col min="1538" max="1538" width="55.7109375" style="1" customWidth="1"/>
    <col min="1539" max="1539" width="8.7109375" style="1" customWidth="1"/>
    <col min="1540" max="1540" width="16.7109375" style="1" customWidth="1"/>
    <col min="1541" max="1792" width="11.42578125" style="1"/>
    <col min="1793" max="1793" width="10.7109375" style="1" customWidth="1"/>
    <col min="1794" max="1794" width="55.7109375" style="1" customWidth="1"/>
    <col min="1795" max="1795" width="8.7109375" style="1" customWidth="1"/>
    <col min="1796" max="1796" width="16.7109375" style="1" customWidth="1"/>
    <col min="1797" max="2048" width="11.42578125" style="1"/>
    <col min="2049" max="2049" width="10.7109375" style="1" customWidth="1"/>
    <col min="2050" max="2050" width="55.7109375" style="1" customWidth="1"/>
    <col min="2051" max="2051" width="8.7109375" style="1" customWidth="1"/>
    <col min="2052" max="2052" width="16.7109375" style="1" customWidth="1"/>
    <col min="2053" max="2304" width="11.42578125" style="1"/>
    <col min="2305" max="2305" width="10.7109375" style="1" customWidth="1"/>
    <col min="2306" max="2306" width="55.7109375" style="1" customWidth="1"/>
    <col min="2307" max="2307" width="8.7109375" style="1" customWidth="1"/>
    <col min="2308" max="2308" width="16.7109375" style="1" customWidth="1"/>
    <col min="2309" max="2560" width="11.42578125" style="1"/>
    <col min="2561" max="2561" width="10.7109375" style="1" customWidth="1"/>
    <col min="2562" max="2562" width="55.7109375" style="1" customWidth="1"/>
    <col min="2563" max="2563" width="8.7109375" style="1" customWidth="1"/>
    <col min="2564" max="2564" width="16.7109375" style="1" customWidth="1"/>
    <col min="2565" max="2816" width="11.42578125" style="1"/>
    <col min="2817" max="2817" width="10.7109375" style="1" customWidth="1"/>
    <col min="2818" max="2818" width="55.7109375" style="1" customWidth="1"/>
    <col min="2819" max="2819" width="8.7109375" style="1" customWidth="1"/>
    <col min="2820" max="2820" width="16.7109375" style="1" customWidth="1"/>
    <col min="2821" max="3072" width="11.42578125" style="1"/>
    <col min="3073" max="3073" width="10.7109375" style="1" customWidth="1"/>
    <col min="3074" max="3074" width="55.7109375" style="1" customWidth="1"/>
    <col min="3075" max="3075" width="8.7109375" style="1" customWidth="1"/>
    <col min="3076" max="3076" width="16.7109375" style="1" customWidth="1"/>
    <col min="3077" max="3328" width="11.42578125" style="1"/>
    <col min="3329" max="3329" width="10.7109375" style="1" customWidth="1"/>
    <col min="3330" max="3330" width="55.7109375" style="1" customWidth="1"/>
    <col min="3331" max="3331" width="8.7109375" style="1" customWidth="1"/>
    <col min="3332" max="3332" width="16.7109375" style="1" customWidth="1"/>
    <col min="3333" max="3584" width="11.42578125" style="1"/>
    <col min="3585" max="3585" width="10.7109375" style="1" customWidth="1"/>
    <col min="3586" max="3586" width="55.7109375" style="1" customWidth="1"/>
    <col min="3587" max="3587" width="8.7109375" style="1" customWidth="1"/>
    <col min="3588" max="3588" width="16.7109375" style="1" customWidth="1"/>
    <col min="3589" max="3840" width="11.42578125" style="1"/>
    <col min="3841" max="3841" width="10.7109375" style="1" customWidth="1"/>
    <col min="3842" max="3842" width="55.7109375" style="1" customWidth="1"/>
    <col min="3843" max="3843" width="8.7109375" style="1" customWidth="1"/>
    <col min="3844" max="3844" width="16.7109375" style="1" customWidth="1"/>
    <col min="3845" max="4096" width="11.42578125" style="1"/>
    <col min="4097" max="4097" width="10.7109375" style="1" customWidth="1"/>
    <col min="4098" max="4098" width="55.7109375" style="1" customWidth="1"/>
    <col min="4099" max="4099" width="8.7109375" style="1" customWidth="1"/>
    <col min="4100" max="4100" width="16.7109375" style="1" customWidth="1"/>
    <col min="4101" max="4352" width="11.42578125" style="1"/>
    <col min="4353" max="4353" width="10.7109375" style="1" customWidth="1"/>
    <col min="4354" max="4354" width="55.7109375" style="1" customWidth="1"/>
    <col min="4355" max="4355" width="8.7109375" style="1" customWidth="1"/>
    <col min="4356" max="4356" width="16.7109375" style="1" customWidth="1"/>
    <col min="4357" max="4608" width="11.42578125" style="1"/>
    <col min="4609" max="4609" width="10.7109375" style="1" customWidth="1"/>
    <col min="4610" max="4610" width="55.7109375" style="1" customWidth="1"/>
    <col min="4611" max="4611" width="8.7109375" style="1" customWidth="1"/>
    <col min="4612" max="4612" width="16.7109375" style="1" customWidth="1"/>
    <col min="4613" max="4864" width="11.42578125" style="1"/>
    <col min="4865" max="4865" width="10.7109375" style="1" customWidth="1"/>
    <col min="4866" max="4866" width="55.7109375" style="1" customWidth="1"/>
    <col min="4867" max="4867" width="8.7109375" style="1" customWidth="1"/>
    <col min="4868" max="4868" width="16.7109375" style="1" customWidth="1"/>
    <col min="4869" max="5120" width="11.42578125" style="1"/>
    <col min="5121" max="5121" width="10.7109375" style="1" customWidth="1"/>
    <col min="5122" max="5122" width="55.7109375" style="1" customWidth="1"/>
    <col min="5123" max="5123" width="8.7109375" style="1" customWidth="1"/>
    <col min="5124" max="5124" width="16.7109375" style="1" customWidth="1"/>
    <col min="5125" max="5376" width="11.42578125" style="1"/>
    <col min="5377" max="5377" width="10.7109375" style="1" customWidth="1"/>
    <col min="5378" max="5378" width="55.7109375" style="1" customWidth="1"/>
    <col min="5379" max="5379" width="8.7109375" style="1" customWidth="1"/>
    <col min="5380" max="5380" width="16.7109375" style="1" customWidth="1"/>
    <col min="5381" max="5632" width="11.42578125" style="1"/>
    <col min="5633" max="5633" width="10.7109375" style="1" customWidth="1"/>
    <col min="5634" max="5634" width="55.7109375" style="1" customWidth="1"/>
    <col min="5635" max="5635" width="8.7109375" style="1" customWidth="1"/>
    <col min="5636" max="5636" width="16.7109375" style="1" customWidth="1"/>
    <col min="5637" max="5888" width="11.42578125" style="1"/>
    <col min="5889" max="5889" width="10.7109375" style="1" customWidth="1"/>
    <col min="5890" max="5890" width="55.7109375" style="1" customWidth="1"/>
    <col min="5891" max="5891" width="8.7109375" style="1" customWidth="1"/>
    <col min="5892" max="5892" width="16.7109375" style="1" customWidth="1"/>
    <col min="5893" max="6144" width="11.42578125" style="1"/>
    <col min="6145" max="6145" width="10.7109375" style="1" customWidth="1"/>
    <col min="6146" max="6146" width="55.7109375" style="1" customWidth="1"/>
    <col min="6147" max="6147" width="8.7109375" style="1" customWidth="1"/>
    <col min="6148" max="6148" width="16.7109375" style="1" customWidth="1"/>
    <col min="6149" max="6400" width="11.42578125" style="1"/>
    <col min="6401" max="6401" width="10.7109375" style="1" customWidth="1"/>
    <col min="6402" max="6402" width="55.7109375" style="1" customWidth="1"/>
    <col min="6403" max="6403" width="8.7109375" style="1" customWidth="1"/>
    <col min="6404" max="6404" width="16.7109375" style="1" customWidth="1"/>
    <col min="6405" max="6656" width="11.42578125" style="1"/>
    <col min="6657" max="6657" width="10.7109375" style="1" customWidth="1"/>
    <col min="6658" max="6658" width="55.7109375" style="1" customWidth="1"/>
    <col min="6659" max="6659" width="8.7109375" style="1" customWidth="1"/>
    <col min="6660" max="6660" width="16.7109375" style="1" customWidth="1"/>
    <col min="6661" max="6912" width="11.42578125" style="1"/>
    <col min="6913" max="6913" width="10.7109375" style="1" customWidth="1"/>
    <col min="6914" max="6914" width="55.7109375" style="1" customWidth="1"/>
    <col min="6915" max="6915" width="8.7109375" style="1" customWidth="1"/>
    <col min="6916" max="6916" width="16.7109375" style="1" customWidth="1"/>
    <col min="6917" max="7168" width="11.42578125" style="1"/>
    <col min="7169" max="7169" width="10.7109375" style="1" customWidth="1"/>
    <col min="7170" max="7170" width="55.7109375" style="1" customWidth="1"/>
    <col min="7171" max="7171" width="8.7109375" style="1" customWidth="1"/>
    <col min="7172" max="7172" width="16.7109375" style="1" customWidth="1"/>
    <col min="7173" max="7424" width="11.42578125" style="1"/>
    <col min="7425" max="7425" width="10.7109375" style="1" customWidth="1"/>
    <col min="7426" max="7426" width="55.7109375" style="1" customWidth="1"/>
    <col min="7427" max="7427" width="8.7109375" style="1" customWidth="1"/>
    <col min="7428" max="7428" width="16.7109375" style="1" customWidth="1"/>
    <col min="7429" max="7680" width="11.42578125" style="1"/>
    <col min="7681" max="7681" width="10.7109375" style="1" customWidth="1"/>
    <col min="7682" max="7682" width="55.7109375" style="1" customWidth="1"/>
    <col min="7683" max="7683" width="8.7109375" style="1" customWidth="1"/>
    <col min="7684" max="7684" width="16.7109375" style="1" customWidth="1"/>
    <col min="7685" max="7936" width="11.42578125" style="1"/>
    <col min="7937" max="7937" width="10.7109375" style="1" customWidth="1"/>
    <col min="7938" max="7938" width="55.7109375" style="1" customWidth="1"/>
    <col min="7939" max="7939" width="8.7109375" style="1" customWidth="1"/>
    <col min="7940" max="7940" width="16.7109375" style="1" customWidth="1"/>
    <col min="7941" max="8192" width="11.42578125" style="1"/>
    <col min="8193" max="8193" width="10.7109375" style="1" customWidth="1"/>
    <col min="8194" max="8194" width="55.7109375" style="1" customWidth="1"/>
    <col min="8195" max="8195" width="8.7109375" style="1" customWidth="1"/>
    <col min="8196" max="8196" width="16.7109375" style="1" customWidth="1"/>
    <col min="8197" max="8448" width="11.42578125" style="1"/>
    <col min="8449" max="8449" width="10.7109375" style="1" customWidth="1"/>
    <col min="8450" max="8450" width="55.7109375" style="1" customWidth="1"/>
    <col min="8451" max="8451" width="8.7109375" style="1" customWidth="1"/>
    <col min="8452" max="8452" width="16.7109375" style="1" customWidth="1"/>
    <col min="8453" max="8704" width="11.42578125" style="1"/>
    <col min="8705" max="8705" width="10.7109375" style="1" customWidth="1"/>
    <col min="8706" max="8706" width="55.7109375" style="1" customWidth="1"/>
    <col min="8707" max="8707" width="8.7109375" style="1" customWidth="1"/>
    <col min="8708" max="8708" width="16.7109375" style="1" customWidth="1"/>
    <col min="8709" max="8960" width="11.42578125" style="1"/>
    <col min="8961" max="8961" width="10.7109375" style="1" customWidth="1"/>
    <col min="8962" max="8962" width="55.7109375" style="1" customWidth="1"/>
    <col min="8963" max="8963" width="8.7109375" style="1" customWidth="1"/>
    <col min="8964" max="8964" width="16.7109375" style="1" customWidth="1"/>
    <col min="8965" max="9216" width="11.42578125" style="1"/>
    <col min="9217" max="9217" width="10.7109375" style="1" customWidth="1"/>
    <col min="9218" max="9218" width="55.7109375" style="1" customWidth="1"/>
    <col min="9219" max="9219" width="8.7109375" style="1" customWidth="1"/>
    <col min="9220" max="9220" width="16.7109375" style="1" customWidth="1"/>
    <col min="9221" max="9472" width="11.42578125" style="1"/>
    <col min="9473" max="9473" width="10.7109375" style="1" customWidth="1"/>
    <col min="9474" max="9474" width="55.7109375" style="1" customWidth="1"/>
    <col min="9475" max="9475" width="8.7109375" style="1" customWidth="1"/>
    <col min="9476" max="9476" width="16.7109375" style="1" customWidth="1"/>
    <col min="9477" max="9728" width="11.42578125" style="1"/>
    <col min="9729" max="9729" width="10.7109375" style="1" customWidth="1"/>
    <col min="9730" max="9730" width="55.7109375" style="1" customWidth="1"/>
    <col min="9731" max="9731" width="8.7109375" style="1" customWidth="1"/>
    <col min="9732" max="9732" width="16.7109375" style="1" customWidth="1"/>
    <col min="9733" max="9984" width="11.42578125" style="1"/>
    <col min="9985" max="9985" width="10.7109375" style="1" customWidth="1"/>
    <col min="9986" max="9986" width="55.7109375" style="1" customWidth="1"/>
    <col min="9987" max="9987" width="8.7109375" style="1" customWidth="1"/>
    <col min="9988" max="9988" width="16.7109375" style="1" customWidth="1"/>
    <col min="9989" max="10240" width="11.42578125" style="1"/>
    <col min="10241" max="10241" width="10.7109375" style="1" customWidth="1"/>
    <col min="10242" max="10242" width="55.7109375" style="1" customWidth="1"/>
    <col min="10243" max="10243" width="8.7109375" style="1" customWidth="1"/>
    <col min="10244" max="10244" width="16.7109375" style="1" customWidth="1"/>
    <col min="10245" max="10496" width="11.42578125" style="1"/>
    <col min="10497" max="10497" width="10.7109375" style="1" customWidth="1"/>
    <col min="10498" max="10498" width="55.7109375" style="1" customWidth="1"/>
    <col min="10499" max="10499" width="8.7109375" style="1" customWidth="1"/>
    <col min="10500" max="10500" width="16.7109375" style="1" customWidth="1"/>
    <col min="10501" max="10752" width="11.42578125" style="1"/>
    <col min="10753" max="10753" width="10.7109375" style="1" customWidth="1"/>
    <col min="10754" max="10754" width="55.7109375" style="1" customWidth="1"/>
    <col min="10755" max="10755" width="8.7109375" style="1" customWidth="1"/>
    <col min="10756" max="10756" width="16.7109375" style="1" customWidth="1"/>
    <col min="10757" max="11008" width="11.42578125" style="1"/>
    <col min="11009" max="11009" width="10.7109375" style="1" customWidth="1"/>
    <col min="11010" max="11010" width="55.7109375" style="1" customWidth="1"/>
    <col min="11011" max="11011" width="8.7109375" style="1" customWidth="1"/>
    <col min="11012" max="11012" width="16.7109375" style="1" customWidth="1"/>
    <col min="11013" max="11264" width="11.42578125" style="1"/>
    <col min="11265" max="11265" width="10.7109375" style="1" customWidth="1"/>
    <col min="11266" max="11266" width="55.7109375" style="1" customWidth="1"/>
    <col min="11267" max="11267" width="8.7109375" style="1" customWidth="1"/>
    <col min="11268" max="11268" width="16.7109375" style="1" customWidth="1"/>
    <col min="11269" max="11520" width="11.42578125" style="1"/>
    <col min="11521" max="11521" width="10.7109375" style="1" customWidth="1"/>
    <col min="11522" max="11522" width="55.7109375" style="1" customWidth="1"/>
    <col min="11523" max="11523" width="8.7109375" style="1" customWidth="1"/>
    <col min="11524" max="11524" width="16.7109375" style="1" customWidth="1"/>
    <col min="11525" max="11776" width="11.42578125" style="1"/>
    <col min="11777" max="11777" width="10.7109375" style="1" customWidth="1"/>
    <col min="11778" max="11778" width="55.7109375" style="1" customWidth="1"/>
    <col min="11779" max="11779" width="8.7109375" style="1" customWidth="1"/>
    <col min="11780" max="11780" width="16.7109375" style="1" customWidth="1"/>
    <col min="11781" max="12032" width="11.42578125" style="1"/>
    <col min="12033" max="12033" width="10.7109375" style="1" customWidth="1"/>
    <col min="12034" max="12034" width="55.7109375" style="1" customWidth="1"/>
    <col min="12035" max="12035" width="8.7109375" style="1" customWidth="1"/>
    <col min="12036" max="12036" width="16.7109375" style="1" customWidth="1"/>
    <col min="12037" max="12288" width="11.42578125" style="1"/>
    <col min="12289" max="12289" width="10.7109375" style="1" customWidth="1"/>
    <col min="12290" max="12290" width="55.7109375" style="1" customWidth="1"/>
    <col min="12291" max="12291" width="8.7109375" style="1" customWidth="1"/>
    <col min="12292" max="12292" width="16.7109375" style="1" customWidth="1"/>
    <col min="12293" max="12544" width="11.42578125" style="1"/>
    <col min="12545" max="12545" width="10.7109375" style="1" customWidth="1"/>
    <col min="12546" max="12546" width="55.7109375" style="1" customWidth="1"/>
    <col min="12547" max="12547" width="8.7109375" style="1" customWidth="1"/>
    <col min="12548" max="12548" width="16.7109375" style="1" customWidth="1"/>
    <col min="12549" max="12800" width="11.42578125" style="1"/>
    <col min="12801" max="12801" width="10.7109375" style="1" customWidth="1"/>
    <col min="12802" max="12802" width="55.7109375" style="1" customWidth="1"/>
    <col min="12803" max="12803" width="8.7109375" style="1" customWidth="1"/>
    <col min="12804" max="12804" width="16.7109375" style="1" customWidth="1"/>
    <col min="12805" max="13056" width="11.42578125" style="1"/>
    <col min="13057" max="13057" width="10.7109375" style="1" customWidth="1"/>
    <col min="13058" max="13058" width="55.7109375" style="1" customWidth="1"/>
    <col min="13059" max="13059" width="8.7109375" style="1" customWidth="1"/>
    <col min="13060" max="13060" width="16.7109375" style="1" customWidth="1"/>
    <col min="13061" max="13312" width="11.42578125" style="1"/>
    <col min="13313" max="13313" width="10.7109375" style="1" customWidth="1"/>
    <col min="13314" max="13314" width="55.7109375" style="1" customWidth="1"/>
    <col min="13315" max="13315" width="8.7109375" style="1" customWidth="1"/>
    <col min="13316" max="13316" width="16.7109375" style="1" customWidth="1"/>
    <col min="13317" max="13568" width="11.42578125" style="1"/>
    <col min="13569" max="13569" width="10.7109375" style="1" customWidth="1"/>
    <col min="13570" max="13570" width="55.7109375" style="1" customWidth="1"/>
    <col min="13571" max="13571" width="8.7109375" style="1" customWidth="1"/>
    <col min="13572" max="13572" width="16.7109375" style="1" customWidth="1"/>
    <col min="13573" max="13824" width="11.42578125" style="1"/>
    <col min="13825" max="13825" width="10.7109375" style="1" customWidth="1"/>
    <col min="13826" max="13826" width="55.7109375" style="1" customWidth="1"/>
    <col min="13827" max="13827" width="8.7109375" style="1" customWidth="1"/>
    <col min="13828" max="13828" width="16.7109375" style="1" customWidth="1"/>
    <col min="13829" max="14080" width="11.42578125" style="1"/>
    <col min="14081" max="14081" width="10.7109375" style="1" customWidth="1"/>
    <col min="14082" max="14082" width="55.7109375" style="1" customWidth="1"/>
    <col min="14083" max="14083" width="8.7109375" style="1" customWidth="1"/>
    <col min="14084" max="14084" width="16.7109375" style="1" customWidth="1"/>
    <col min="14085" max="14336" width="11.42578125" style="1"/>
    <col min="14337" max="14337" width="10.7109375" style="1" customWidth="1"/>
    <col min="14338" max="14338" width="55.7109375" style="1" customWidth="1"/>
    <col min="14339" max="14339" width="8.7109375" style="1" customWidth="1"/>
    <col min="14340" max="14340" width="16.7109375" style="1" customWidth="1"/>
    <col min="14341" max="14592" width="11.42578125" style="1"/>
    <col min="14593" max="14593" width="10.7109375" style="1" customWidth="1"/>
    <col min="14594" max="14594" width="55.7109375" style="1" customWidth="1"/>
    <col min="14595" max="14595" width="8.7109375" style="1" customWidth="1"/>
    <col min="14596" max="14596" width="16.7109375" style="1" customWidth="1"/>
    <col min="14597" max="14848" width="11.42578125" style="1"/>
    <col min="14849" max="14849" width="10.7109375" style="1" customWidth="1"/>
    <col min="14850" max="14850" width="55.7109375" style="1" customWidth="1"/>
    <col min="14851" max="14851" width="8.7109375" style="1" customWidth="1"/>
    <col min="14852" max="14852" width="16.7109375" style="1" customWidth="1"/>
    <col min="14853" max="15104" width="11.42578125" style="1"/>
    <col min="15105" max="15105" width="10.7109375" style="1" customWidth="1"/>
    <col min="15106" max="15106" width="55.7109375" style="1" customWidth="1"/>
    <col min="15107" max="15107" width="8.7109375" style="1" customWidth="1"/>
    <col min="15108" max="15108" width="16.7109375" style="1" customWidth="1"/>
    <col min="15109" max="15360" width="11.42578125" style="1"/>
    <col min="15361" max="15361" width="10.7109375" style="1" customWidth="1"/>
    <col min="15362" max="15362" width="55.7109375" style="1" customWidth="1"/>
    <col min="15363" max="15363" width="8.7109375" style="1" customWidth="1"/>
    <col min="15364" max="15364" width="16.7109375" style="1" customWidth="1"/>
    <col min="15365" max="15616" width="11.42578125" style="1"/>
    <col min="15617" max="15617" width="10.7109375" style="1" customWidth="1"/>
    <col min="15618" max="15618" width="55.7109375" style="1" customWidth="1"/>
    <col min="15619" max="15619" width="8.7109375" style="1" customWidth="1"/>
    <col min="15620" max="15620" width="16.7109375" style="1" customWidth="1"/>
    <col min="15621" max="15872" width="11.42578125" style="1"/>
    <col min="15873" max="15873" width="10.7109375" style="1" customWidth="1"/>
    <col min="15874" max="15874" width="55.7109375" style="1" customWidth="1"/>
    <col min="15875" max="15875" width="8.7109375" style="1" customWidth="1"/>
    <col min="15876" max="15876" width="16.7109375" style="1" customWidth="1"/>
    <col min="15877" max="16128" width="11.42578125" style="1"/>
    <col min="16129" max="16129" width="10.7109375" style="1" customWidth="1"/>
    <col min="16130" max="16130" width="55.7109375" style="1" customWidth="1"/>
    <col min="16131" max="16131" width="8.7109375" style="1" customWidth="1"/>
    <col min="16132" max="16132" width="16.7109375" style="1" customWidth="1"/>
    <col min="16133" max="16384" width="11.42578125" style="1"/>
  </cols>
  <sheetData>
    <row r="1" spans="1:4" ht="50.1" customHeight="1" thickBot="1" x14ac:dyDescent="0.65">
      <c r="A1" s="291" t="s">
        <v>0</v>
      </c>
      <c r="B1" s="291"/>
      <c r="C1" s="195"/>
      <c r="D1" s="195"/>
    </row>
    <row r="2" spans="1:4" ht="35.1" customHeight="1" thickTop="1" x14ac:dyDescent="0.2">
      <c r="A2" s="196" t="s">
        <v>1</v>
      </c>
      <c r="B2" s="196"/>
      <c r="C2" s="197" t="s">
        <v>2</v>
      </c>
      <c r="D2" s="197"/>
    </row>
    <row r="3" spans="1:4" ht="24.95" customHeight="1" x14ac:dyDescent="0.2">
      <c r="A3" s="198"/>
      <c r="B3" s="198"/>
      <c r="C3" s="198"/>
      <c r="D3" s="198"/>
    </row>
    <row r="4" spans="1:4" ht="24.95" customHeight="1" x14ac:dyDescent="0.2">
      <c r="A4" s="187" t="s">
        <v>3</v>
      </c>
      <c r="B4" s="187"/>
      <c r="C4" s="187"/>
      <c r="D4" s="188"/>
    </row>
    <row r="5" spans="1:4" ht="24.95" customHeight="1" x14ac:dyDescent="0.2">
      <c r="A5" s="187" t="s">
        <v>4</v>
      </c>
      <c r="B5" s="187"/>
      <c r="C5" s="187"/>
      <c r="D5" s="188"/>
    </row>
    <row r="6" spans="1:4" ht="39.950000000000003" customHeight="1" x14ac:dyDescent="0.45">
      <c r="A6" s="189" t="s">
        <v>455</v>
      </c>
      <c r="B6" s="190"/>
      <c r="C6" s="190"/>
      <c r="D6" s="190"/>
    </row>
    <row r="7" spans="1:4" ht="24.95" customHeight="1" x14ac:dyDescent="0.45">
      <c r="A7" s="191"/>
      <c r="B7" s="191"/>
      <c r="C7" s="191"/>
      <c r="D7" s="191"/>
    </row>
    <row r="8" spans="1:4" ht="24.95" customHeight="1" x14ac:dyDescent="0.45">
      <c r="A8" s="191" t="s">
        <v>5</v>
      </c>
      <c r="B8" s="191"/>
      <c r="C8" s="191"/>
      <c r="D8" s="191"/>
    </row>
    <row r="9" spans="1:4" ht="24.95" customHeight="1" x14ac:dyDescent="0.4">
      <c r="A9" s="192"/>
      <c r="B9" s="192"/>
      <c r="C9" s="192"/>
      <c r="D9" s="192"/>
    </row>
    <row r="10" spans="1:4" ht="24.95" customHeight="1" x14ac:dyDescent="0.2">
      <c r="A10" s="193"/>
      <c r="B10" s="193"/>
      <c r="C10" s="193"/>
      <c r="D10" s="193"/>
    </row>
    <row r="11" spans="1:4" ht="24.95" customHeight="1" x14ac:dyDescent="0.2">
      <c r="A11" s="194"/>
      <c r="B11" s="194"/>
      <c r="C11" s="194"/>
      <c r="D11" s="194"/>
    </row>
    <row r="12" spans="1:4" ht="24.95" customHeight="1" x14ac:dyDescent="0.2">
      <c r="A12" s="194"/>
      <c r="B12" s="194"/>
      <c r="C12" s="194"/>
      <c r="D12" s="194"/>
    </row>
    <row r="13" spans="1:4" ht="12" customHeight="1" x14ac:dyDescent="0.2">
      <c r="A13" s="2"/>
      <c r="B13" s="186" t="s">
        <v>6</v>
      </c>
      <c r="C13" s="186"/>
      <c r="D13" s="3" t="s">
        <v>456</v>
      </c>
    </row>
    <row r="14" spans="1:4" ht="12" customHeight="1" x14ac:dyDescent="0.2">
      <c r="A14" s="2"/>
      <c r="B14" s="186"/>
      <c r="C14" s="186"/>
      <c r="D14" s="4"/>
    </row>
    <row r="15" spans="1:4" ht="12" customHeight="1" x14ac:dyDescent="0.2">
      <c r="A15" s="2"/>
      <c r="B15" s="186" t="s">
        <v>7</v>
      </c>
      <c r="C15" s="186"/>
      <c r="D15" s="5" t="s">
        <v>460</v>
      </c>
    </row>
    <row r="16" spans="1:4" ht="12" customHeight="1" x14ac:dyDescent="0.2">
      <c r="A16" s="2"/>
      <c r="B16" s="186"/>
      <c r="C16" s="186"/>
      <c r="D16" s="5"/>
    </row>
    <row r="17" spans="1:4" ht="12" customHeight="1" x14ac:dyDescent="0.2">
      <c r="A17" s="6"/>
      <c r="B17" s="180"/>
      <c r="C17" s="180"/>
      <c r="D17" s="7"/>
    </row>
    <row r="18" spans="1:4" ht="12" customHeight="1" x14ac:dyDescent="0.2">
      <c r="A18" s="181"/>
      <c r="B18" s="181"/>
      <c r="C18" s="181"/>
      <c r="D18" s="181"/>
    </row>
    <row r="19" spans="1:4" ht="12" customHeight="1" x14ac:dyDescent="0.2">
      <c r="A19" s="182" t="s">
        <v>8</v>
      </c>
      <c r="B19" s="182"/>
      <c r="C19" s="182"/>
      <c r="D19" s="182"/>
    </row>
    <row r="20" spans="1:4" ht="12" customHeight="1" x14ac:dyDescent="0.2">
      <c r="A20" s="182" t="s">
        <v>9</v>
      </c>
      <c r="B20" s="182"/>
      <c r="C20" s="182"/>
      <c r="D20" s="182"/>
    </row>
    <row r="21" spans="1:4" ht="12" customHeight="1" x14ac:dyDescent="0.2">
      <c r="A21" s="182"/>
      <c r="B21" s="182"/>
      <c r="C21" s="182"/>
      <c r="D21" s="182"/>
    </row>
    <row r="22" spans="1:4" ht="12" customHeight="1" x14ac:dyDescent="0.2">
      <c r="A22" s="183" t="s">
        <v>10</v>
      </c>
      <c r="B22" s="183"/>
      <c r="C22" s="183"/>
      <c r="D22" s="183"/>
    </row>
    <row r="23" spans="1:4" ht="12" customHeight="1" x14ac:dyDescent="0.2">
      <c r="A23" s="182"/>
      <c r="B23" s="182"/>
      <c r="C23" s="182"/>
      <c r="D23" s="182"/>
    </row>
    <row r="24" spans="1:4" ht="12" customHeight="1" x14ac:dyDescent="0.2">
      <c r="A24" s="184" t="s">
        <v>457</v>
      </c>
      <c r="B24" s="184"/>
      <c r="C24" s="184"/>
      <c r="D24" s="184"/>
    </row>
    <row r="25" spans="1:4" ht="12" customHeight="1" x14ac:dyDescent="0.2">
      <c r="A25" s="184" t="s">
        <v>11</v>
      </c>
      <c r="B25" s="184"/>
      <c r="C25" s="184"/>
      <c r="D25" s="184"/>
    </row>
    <row r="26" spans="1:4" ht="12" customHeight="1" x14ac:dyDescent="0.2">
      <c r="A26" s="185"/>
      <c r="B26" s="185"/>
      <c r="C26" s="185"/>
      <c r="D26" s="185"/>
    </row>
    <row r="27" spans="1:4" ht="12" customHeight="1" x14ac:dyDescent="0.2">
      <c r="A27" s="181"/>
      <c r="B27" s="181"/>
      <c r="C27" s="181"/>
      <c r="D27" s="181"/>
    </row>
    <row r="28" spans="1:4" ht="12" customHeight="1" x14ac:dyDescent="0.2">
      <c r="A28" s="179" t="s">
        <v>12</v>
      </c>
      <c r="B28" s="179"/>
      <c r="C28" s="179"/>
      <c r="D28" s="179"/>
    </row>
    <row r="29" spans="1:4" ht="12" customHeight="1" x14ac:dyDescent="0.2">
      <c r="A29" s="178"/>
      <c r="B29" s="178"/>
      <c r="C29" s="178"/>
      <c r="D29" s="178"/>
    </row>
    <row r="30" spans="1:4" ht="12" customHeight="1" x14ac:dyDescent="0.2">
      <c r="A30" s="8" t="s">
        <v>13</v>
      </c>
      <c r="B30" s="174" t="s">
        <v>14</v>
      </c>
      <c r="C30" s="174"/>
      <c r="D30" s="174"/>
    </row>
    <row r="31" spans="1:4" ht="12" customHeight="1" x14ac:dyDescent="0.2">
      <c r="A31" s="9">
        <v>0</v>
      </c>
      <c r="B31" s="174" t="s">
        <v>15</v>
      </c>
      <c r="C31" s="174"/>
      <c r="D31" s="174"/>
    </row>
    <row r="32" spans="1:4" ht="12" customHeight="1" x14ac:dyDescent="0.2">
      <c r="A32" s="8" t="s">
        <v>16</v>
      </c>
      <c r="B32" s="174" t="s">
        <v>17</v>
      </c>
      <c r="C32" s="174"/>
      <c r="D32" s="174"/>
    </row>
    <row r="33" spans="1:4" ht="12" customHeight="1" x14ac:dyDescent="0.2">
      <c r="A33" s="8" t="s">
        <v>18</v>
      </c>
      <c r="B33" s="174" t="s">
        <v>19</v>
      </c>
      <c r="C33" s="174"/>
      <c r="D33" s="174"/>
    </row>
    <row r="34" spans="1:4" ht="12" customHeight="1" x14ac:dyDescent="0.2">
      <c r="A34" s="8" t="s">
        <v>20</v>
      </c>
      <c r="B34" s="174" t="s">
        <v>21</v>
      </c>
      <c r="C34" s="174"/>
      <c r="D34" s="174"/>
    </row>
    <row r="35" spans="1:4" ht="12" customHeight="1" x14ac:dyDescent="0.2">
      <c r="A35" s="8" t="s">
        <v>22</v>
      </c>
      <c r="B35" s="174" t="s">
        <v>23</v>
      </c>
      <c r="C35" s="174"/>
      <c r="D35" s="174"/>
    </row>
    <row r="36" spans="1:4" ht="12" customHeight="1" x14ac:dyDescent="0.2">
      <c r="A36" s="8" t="s">
        <v>24</v>
      </c>
      <c r="B36" s="174" t="s">
        <v>25</v>
      </c>
      <c r="C36" s="174"/>
      <c r="D36" s="174"/>
    </row>
    <row r="37" spans="1:4" ht="12" customHeight="1" x14ac:dyDescent="0.2">
      <c r="A37" s="8" t="s">
        <v>26</v>
      </c>
      <c r="B37" s="174" t="s">
        <v>27</v>
      </c>
      <c r="C37" s="174"/>
      <c r="D37" s="174"/>
    </row>
    <row r="38" spans="1:4" ht="12" customHeight="1" x14ac:dyDescent="0.2">
      <c r="A38" s="8"/>
      <c r="B38" s="174"/>
      <c r="C38" s="174"/>
      <c r="D38" s="174"/>
    </row>
    <row r="39" spans="1:4" ht="12" customHeight="1" x14ac:dyDescent="0.2">
      <c r="A39" s="8"/>
      <c r="B39" s="174"/>
      <c r="C39" s="174"/>
      <c r="D39" s="174"/>
    </row>
    <row r="40" spans="1:4" ht="12" customHeight="1" x14ac:dyDescent="0.2">
      <c r="A40" s="8"/>
      <c r="B40" s="174"/>
      <c r="C40" s="174"/>
      <c r="D40" s="174"/>
    </row>
    <row r="41" spans="1:4" ht="12" customHeight="1" x14ac:dyDescent="0.2">
      <c r="A41" s="8"/>
      <c r="B41" s="174"/>
      <c r="C41" s="174"/>
      <c r="D41" s="174"/>
    </row>
    <row r="42" spans="1:4" ht="12" customHeight="1" x14ac:dyDescent="0.2">
      <c r="A42" s="8"/>
      <c r="B42" s="175"/>
      <c r="C42" s="175"/>
      <c r="D42" s="175"/>
    </row>
    <row r="43" spans="1:4" ht="12" customHeight="1" x14ac:dyDescent="0.2">
      <c r="A43" s="8"/>
      <c r="B43" s="175"/>
      <c r="C43" s="175"/>
      <c r="D43" s="175"/>
    </row>
    <row r="44" spans="1:4" ht="12" customHeight="1" x14ac:dyDescent="0.2">
      <c r="A44" s="176" t="s">
        <v>28</v>
      </c>
      <c r="B44" s="176"/>
      <c r="C44" s="176"/>
      <c r="D44" s="176"/>
    </row>
    <row r="45" spans="1:4" ht="39.950000000000003" customHeight="1" x14ac:dyDescent="0.2">
      <c r="A45" s="177" t="s">
        <v>407</v>
      </c>
      <c r="B45" s="177"/>
      <c r="C45" s="177"/>
      <c r="D45" s="177"/>
    </row>
  </sheetData>
  <mergeCells count="47">
    <mergeCell ref="A4:D4"/>
    <mergeCell ref="A1:B1"/>
    <mergeCell ref="C1:D1"/>
    <mergeCell ref="A2:B2"/>
    <mergeCell ref="C2:D2"/>
    <mergeCell ref="A3:D3"/>
    <mergeCell ref="B16:C16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A28:D28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B40:D40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1:D41"/>
    <mergeCell ref="B42:D42"/>
    <mergeCell ref="B43:D43"/>
    <mergeCell ref="A44:D44"/>
    <mergeCell ref="A45:D45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1"/>
  <dimension ref="A1:L39"/>
  <sheetViews>
    <sheetView zoomScale="140" zoomScaleNormal="140" workbookViewId="0">
      <pane xSplit="2" ySplit="12" topLeftCell="C13" activePane="bottomRight" state="frozen"/>
      <selection sqref="A1:B1"/>
      <selection pane="topRight" sqref="A1:B1"/>
      <selection pane="bottomLeft" sqref="A1:B1"/>
      <selection pane="bottomRight" activeCell="C13" sqref="C13"/>
    </sheetView>
  </sheetViews>
  <sheetFormatPr baseColWidth="10" defaultColWidth="9.140625" defaultRowHeight="11.25" x14ac:dyDescent="0.2"/>
  <cols>
    <col min="1" max="1" width="3.7109375" style="75" customWidth="1"/>
    <col min="2" max="2" width="21.140625" style="88" customWidth="1"/>
    <col min="3" max="3" width="6.140625" style="88" customWidth="1"/>
    <col min="4" max="4" width="6.7109375" style="88" customWidth="1"/>
    <col min="5" max="5" width="7.42578125" style="88" customWidth="1"/>
    <col min="6" max="6" width="7.140625" style="88" customWidth="1"/>
    <col min="7" max="7" width="5.5703125" style="88" customWidth="1"/>
    <col min="8" max="8" width="7.7109375" style="88" customWidth="1"/>
    <col min="9" max="9" width="6.28515625" style="88" customWidth="1"/>
    <col min="10" max="10" width="8.28515625" style="88" customWidth="1"/>
    <col min="11" max="11" width="6.28515625" style="88" customWidth="1"/>
    <col min="12" max="12" width="5.5703125" style="88" customWidth="1"/>
    <col min="13" max="16384" width="9.140625" style="75"/>
  </cols>
  <sheetData>
    <row r="1" spans="1:12" s="105" customFormat="1" ht="30" customHeight="1" x14ac:dyDescent="0.2">
      <c r="A1" s="275" t="s">
        <v>46</v>
      </c>
      <c r="B1" s="276"/>
      <c r="C1" s="243" t="s">
        <v>316</v>
      </c>
      <c r="D1" s="243"/>
      <c r="E1" s="243"/>
      <c r="F1" s="243"/>
      <c r="G1" s="243"/>
      <c r="H1" s="243"/>
      <c r="I1" s="243"/>
      <c r="J1" s="243"/>
      <c r="K1" s="243"/>
      <c r="L1" s="244"/>
    </row>
    <row r="2" spans="1:12" s="74" customFormat="1" ht="24.95" customHeight="1" x14ac:dyDescent="0.2">
      <c r="A2" s="277" t="s">
        <v>317</v>
      </c>
      <c r="B2" s="278"/>
      <c r="C2" s="279" t="s">
        <v>39</v>
      </c>
      <c r="D2" s="279"/>
      <c r="E2" s="279"/>
      <c r="F2" s="279"/>
      <c r="G2" s="279"/>
      <c r="H2" s="279"/>
      <c r="I2" s="279"/>
      <c r="J2" s="279"/>
      <c r="K2" s="279"/>
      <c r="L2" s="280"/>
    </row>
    <row r="3" spans="1:12" ht="11.45" customHeight="1" x14ac:dyDescent="0.2">
      <c r="A3" s="249" t="s">
        <v>96</v>
      </c>
      <c r="B3" s="253" t="s">
        <v>149</v>
      </c>
      <c r="C3" s="256" t="s">
        <v>455</v>
      </c>
      <c r="D3" s="240"/>
      <c r="E3" s="240"/>
      <c r="F3" s="240"/>
      <c r="G3" s="240"/>
      <c r="H3" s="240" t="s">
        <v>458</v>
      </c>
      <c r="I3" s="240"/>
      <c r="J3" s="240"/>
      <c r="K3" s="240"/>
      <c r="L3" s="257"/>
    </row>
    <row r="4" spans="1:12" s="74" customFormat="1" ht="11.45" customHeight="1" x14ac:dyDescent="0.2">
      <c r="A4" s="250"/>
      <c r="B4" s="254"/>
      <c r="C4" s="240" t="s">
        <v>98</v>
      </c>
      <c r="D4" s="240"/>
      <c r="E4" s="240" t="s">
        <v>99</v>
      </c>
      <c r="F4" s="240"/>
      <c r="G4" s="240" t="s">
        <v>122</v>
      </c>
      <c r="H4" s="240" t="s">
        <v>98</v>
      </c>
      <c r="I4" s="240"/>
      <c r="J4" s="240" t="s">
        <v>99</v>
      </c>
      <c r="K4" s="240"/>
      <c r="L4" s="257" t="s">
        <v>122</v>
      </c>
    </row>
    <row r="5" spans="1:12" s="74" customFormat="1" ht="11.45" customHeight="1" x14ac:dyDescent="0.2">
      <c r="A5" s="251"/>
      <c r="B5" s="240"/>
      <c r="C5" s="240" t="s">
        <v>123</v>
      </c>
      <c r="D5" s="240" t="s">
        <v>124</v>
      </c>
      <c r="E5" s="240" t="s">
        <v>123</v>
      </c>
      <c r="F5" s="240" t="s">
        <v>124</v>
      </c>
      <c r="G5" s="240"/>
      <c r="H5" s="240" t="s">
        <v>123</v>
      </c>
      <c r="I5" s="240" t="s">
        <v>125</v>
      </c>
      <c r="J5" s="240" t="s">
        <v>123</v>
      </c>
      <c r="K5" s="240" t="s">
        <v>125</v>
      </c>
      <c r="L5" s="257"/>
    </row>
    <row r="6" spans="1:12" s="74" customFormat="1" ht="11.45" customHeight="1" x14ac:dyDescent="0.2">
      <c r="A6" s="250"/>
      <c r="B6" s="254"/>
      <c r="C6" s="240"/>
      <c r="D6" s="240"/>
      <c r="E6" s="240"/>
      <c r="F6" s="240"/>
      <c r="G6" s="240"/>
      <c r="H6" s="240"/>
      <c r="I6" s="240"/>
      <c r="J6" s="240"/>
      <c r="K6" s="240"/>
      <c r="L6" s="257"/>
    </row>
    <row r="7" spans="1:12" s="74" customFormat="1" ht="11.45" customHeight="1" x14ac:dyDescent="0.2">
      <c r="A7" s="250"/>
      <c r="B7" s="254"/>
      <c r="C7" s="240"/>
      <c r="D7" s="240"/>
      <c r="E7" s="240"/>
      <c r="F7" s="240"/>
      <c r="G7" s="240"/>
      <c r="H7" s="240"/>
      <c r="I7" s="240"/>
      <c r="J7" s="240"/>
      <c r="K7" s="240"/>
      <c r="L7" s="257"/>
    </row>
    <row r="8" spans="1:12" s="74" customFormat="1" ht="11.45" customHeight="1" x14ac:dyDescent="0.2">
      <c r="A8" s="250"/>
      <c r="B8" s="254"/>
      <c r="C8" s="240"/>
      <c r="D8" s="240"/>
      <c r="E8" s="240"/>
      <c r="F8" s="240"/>
      <c r="G8" s="240"/>
      <c r="H8" s="240"/>
      <c r="I8" s="240"/>
      <c r="J8" s="240"/>
      <c r="K8" s="240"/>
      <c r="L8" s="257"/>
    </row>
    <row r="9" spans="1:12" s="74" customFormat="1" ht="11.45" customHeight="1" x14ac:dyDescent="0.2">
      <c r="A9" s="250"/>
      <c r="B9" s="254"/>
      <c r="C9" s="240"/>
      <c r="D9" s="240"/>
      <c r="E9" s="240"/>
      <c r="F9" s="240"/>
      <c r="G9" s="240"/>
      <c r="H9" s="240"/>
      <c r="I9" s="240"/>
      <c r="J9" s="240"/>
      <c r="K9" s="240"/>
      <c r="L9" s="257"/>
    </row>
    <row r="10" spans="1:12" s="74" customFormat="1" ht="11.45" customHeight="1" x14ac:dyDescent="0.2">
      <c r="A10" s="250"/>
      <c r="B10" s="254"/>
      <c r="C10" s="240"/>
      <c r="D10" s="240"/>
      <c r="E10" s="240"/>
      <c r="F10" s="240"/>
      <c r="G10" s="240"/>
      <c r="H10" s="240"/>
      <c r="I10" s="240"/>
      <c r="J10" s="240"/>
      <c r="K10" s="240"/>
      <c r="L10" s="257"/>
    </row>
    <row r="11" spans="1:12" s="74" customFormat="1" ht="11.45" customHeight="1" x14ac:dyDescent="0.2">
      <c r="A11" s="252"/>
      <c r="B11" s="255"/>
      <c r="C11" s="76" t="s">
        <v>102</v>
      </c>
      <c r="D11" s="76" t="s">
        <v>126</v>
      </c>
      <c r="E11" s="76" t="s">
        <v>102</v>
      </c>
      <c r="F11" s="76" t="s">
        <v>126</v>
      </c>
      <c r="G11" s="240" t="s">
        <v>102</v>
      </c>
      <c r="H11" s="240"/>
      <c r="I11" s="76" t="s">
        <v>126</v>
      </c>
      <c r="J11" s="76" t="s">
        <v>102</v>
      </c>
      <c r="K11" s="76" t="s">
        <v>126</v>
      </c>
      <c r="L11" s="77" t="s">
        <v>102</v>
      </c>
    </row>
    <row r="12" spans="1:12" s="106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74" customFormat="1" ht="21.95" customHeight="1" x14ac:dyDescent="0.2">
      <c r="A13" s="121">
        <f>IF(D13&lt;&gt;"",COUNTA($D$13:D13),"")</f>
        <v>1</v>
      </c>
      <c r="B13" s="83" t="s">
        <v>127</v>
      </c>
      <c r="C13" s="166">
        <v>62134</v>
      </c>
      <c r="D13" s="167">
        <v>-4.7</v>
      </c>
      <c r="E13" s="168">
        <v>269335</v>
      </c>
      <c r="F13" s="167">
        <v>2.4</v>
      </c>
      <c r="G13" s="167">
        <v>4.3</v>
      </c>
      <c r="H13" s="168">
        <v>1186121</v>
      </c>
      <c r="I13" s="167">
        <v>7.4</v>
      </c>
      <c r="J13" s="168">
        <v>5346607</v>
      </c>
      <c r="K13" s="167">
        <v>5.3</v>
      </c>
      <c r="L13" s="167">
        <v>4.5</v>
      </c>
    </row>
    <row r="14" spans="1:12" s="74" customFormat="1" ht="11.45" customHeight="1" x14ac:dyDescent="0.2">
      <c r="A14" s="121">
        <f>IF(D14&lt;&gt;"",COUNTA($D$13:D14),"")</f>
        <v>2</v>
      </c>
      <c r="B14" s="85" t="s">
        <v>128</v>
      </c>
      <c r="C14" s="163">
        <v>60454</v>
      </c>
      <c r="D14" s="158">
        <v>-5.3</v>
      </c>
      <c r="E14" s="160">
        <v>264680</v>
      </c>
      <c r="F14" s="158">
        <v>2.1</v>
      </c>
      <c r="G14" s="158">
        <v>4.4000000000000004</v>
      </c>
      <c r="H14" s="160">
        <v>1123001</v>
      </c>
      <c r="I14" s="158">
        <v>6.7</v>
      </c>
      <c r="J14" s="160">
        <v>5146359</v>
      </c>
      <c r="K14" s="158">
        <v>4.4000000000000004</v>
      </c>
      <c r="L14" s="158">
        <v>4.5999999999999996</v>
      </c>
    </row>
    <row r="15" spans="1:12" ht="11.45" customHeight="1" x14ac:dyDescent="0.2">
      <c r="A15" s="121">
        <f>IF(D15&lt;&gt;"",COUNTA($D$13:D15),"")</f>
        <v>3</v>
      </c>
      <c r="B15" s="85" t="s">
        <v>129</v>
      </c>
      <c r="C15" s="163">
        <v>1680</v>
      </c>
      <c r="D15" s="158">
        <v>21.7</v>
      </c>
      <c r="E15" s="160">
        <v>4655</v>
      </c>
      <c r="F15" s="158">
        <v>27.2</v>
      </c>
      <c r="G15" s="158">
        <v>2.8</v>
      </c>
      <c r="H15" s="160">
        <v>63120</v>
      </c>
      <c r="I15" s="158">
        <v>21.8</v>
      </c>
      <c r="J15" s="160">
        <v>200248</v>
      </c>
      <c r="K15" s="158">
        <v>33.6</v>
      </c>
      <c r="L15" s="158">
        <v>3.2</v>
      </c>
    </row>
    <row r="16" spans="1:12" s="74" customFormat="1" ht="20.100000000000001" customHeight="1" x14ac:dyDescent="0.2">
      <c r="A16" s="121">
        <f>IF(D16&lt;&gt;"",COUNTA($D$13:D16),"")</f>
        <v>4</v>
      </c>
      <c r="B16" s="83" t="s">
        <v>150</v>
      </c>
      <c r="C16" s="162">
        <v>8536</v>
      </c>
      <c r="D16" s="161">
        <v>3.8</v>
      </c>
      <c r="E16" s="159">
        <v>37466</v>
      </c>
      <c r="F16" s="161">
        <v>15.7</v>
      </c>
      <c r="G16" s="161">
        <v>4.4000000000000004</v>
      </c>
      <c r="H16" s="159">
        <v>182571</v>
      </c>
      <c r="I16" s="161">
        <v>10.6</v>
      </c>
      <c r="J16" s="159">
        <v>873759</v>
      </c>
      <c r="K16" s="161">
        <v>5.9</v>
      </c>
      <c r="L16" s="161">
        <v>4.8</v>
      </c>
    </row>
    <row r="17" spans="1:12" ht="11.45" customHeight="1" x14ac:dyDescent="0.2">
      <c r="A17" s="121">
        <f>IF(D17&lt;&gt;"",COUNTA($D$13:D17),"")</f>
        <v>5</v>
      </c>
      <c r="B17" s="85" t="s">
        <v>131</v>
      </c>
      <c r="C17" s="163">
        <v>7961</v>
      </c>
      <c r="D17" s="158">
        <v>0.3</v>
      </c>
      <c r="E17" s="160">
        <v>35856</v>
      </c>
      <c r="F17" s="158">
        <v>13.4</v>
      </c>
      <c r="G17" s="158">
        <v>4.5</v>
      </c>
      <c r="H17" s="160">
        <v>162692</v>
      </c>
      <c r="I17" s="158">
        <v>9.8000000000000007</v>
      </c>
      <c r="J17" s="160">
        <v>812725</v>
      </c>
      <c r="K17" s="158">
        <v>5.0999999999999996</v>
      </c>
      <c r="L17" s="158">
        <v>5</v>
      </c>
    </row>
    <row r="18" spans="1:12" ht="11.45" customHeight="1" x14ac:dyDescent="0.2">
      <c r="A18" s="121">
        <f>IF(D18&lt;&gt;"",COUNTA($D$13:D18),"")</f>
        <v>6</v>
      </c>
      <c r="B18" s="85" t="s">
        <v>132</v>
      </c>
      <c r="C18" s="163">
        <v>575</v>
      </c>
      <c r="D18" s="158">
        <v>100.3</v>
      </c>
      <c r="E18" s="160">
        <v>1610</v>
      </c>
      <c r="F18" s="158">
        <v>106.9</v>
      </c>
      <c r="G18" s="158">
        <v>2.8</v>
      </c>
      <c r="H18" s="160">
        <v>19879</v>
      </c>
      <c r="I18" s="158">
        <v>18.3</v>
      </c>
      <c r="J18" s="160">
        <v>61034</v>
      </c>
      <c r="K18" s="158">
        <v>18</v>
      </c>
      <c r="L18" s="158">
        <v>3.1</v>
      </c>
    </row>
    <row r="19" spans="1:12" s="74" customFormat="1" ht="20.100000000000001" customHeight="1" x14ac:dyDescent="0.2">
      <c r="A19" s="121">
        <f>IF(D19&lt;&gt;"",COUNTA($D$13:D19),"")</f>
        <v>7</v>
      </c>
      <c r="B19" s="83" t="s">
        <v>151</v>
      </c>
      <c r="C19" s="162">
        <v>16789</v>
      </c>
      <c r="D19" s="161">
        <v>-9.3000000000000007</v>
      </c>
      <c r="E19" s="159">
        <v>79252</v>
      </c>
      <c r="F19" s="161">
        <v>-1.9</v>
      </c>
      <c r="G19" s="161">
        <v>4.7</v>
      </c>
      <c r="H19" s="159">
        <v>304986</v>
      </c>
      <c r="I19" s="161">
        <v>3.3</v>
      </c>
      <c r="J19" s="159">
        <v>1578420</v>
      </c>
      <c r="K19" s="161">
        <v>1.4</v>
      </c>
      <c r="L19" s="161">
        <v>5.2</v>
      </c>
    </row>
    <row r="20" spans="1:12" ht="11.45" customHeight="1" x14ac:dyDescent="0.2">
      <c r="A20" s="121">
        <f>IF(D20&lt;&gt;"",COUNTA($D$13:D20),"")</f>
        <v>8</v>
      </c>
      <c r="B20" s="85" t="s">
        <v>131</v>
      </c>
      <c r="C20" s="163">
        <v>16511</v>
      </c>
      <c r="D20" s="158">
        <v>-9.5</v>
      </c>
      <c r="E20" s="160">
        <v>78279</v>
      </c>
      <c r="F20" s="158">
        <v>-2.2000000000000002</v>
      </c>
      <c r="G20" s="158">
        <v>4.7</v>
      </c>
      <c r="H20" s="160">
        <v>293938</v>
      </c>
      <c r="I20" s="158">
        <v>3</v>
      </c>
      <c r="J20" s="160">
        <v>1542795</v>
      </c>
      <c r="K20" s="158">
        <v>1.2</v>
      </c>
      <c r="L20" s="158">
        <v>5.2</v>
      </c>
    </row>
    <row r="21" spans="1:12" ht="11.45" customHeight="1" x14ac:dyDescent="0.2">
      <c r="A21" s="121">
        <f>IF(D21&lt;&gt;"",COUNTA($D$13:D21),"")</f>
        <v>9</v>
      </c>
      <c r="B21" s="85" t="s">
        <v>132</v>
      </c>
      <c r="C21" s="163">
        <v>278</v>
      </c>
      <c r="D21" s="158">
        <v>5.3</v>
      </c>
      <c r="E21" s="160">
        <v>973</v>
      </c>
      <c r="F21" s="158">
        <v>26.7</v>
      </c>
      <c r="G21" s="158">
        <v>3.5</v>
      </c>
      <c r="H21" s="160">
        <v>11048</v>
      </c>
      <c r="I21" s="158">
        <v>11.9</v>
      </c>
      <c r="J21" s="160">
        <v>35625</v>
      </c>
      <c r="K21" s="158">
        <v>11</v>
      </c>
      <c r="L21" s="158">
        <v>3.2</v>
      </c>
    </row>
    <row r="22" spans="1:12" s="74" customFormat="1" ht="30" customHeight="1" x14ac:dyDescent="0.2">
      <c r="A22" s="121">
        <f>IF(D22&lt;&gt;"",COUNTA($D$13:D22),"")</f>
        <v>10</v>
      </c>
      <c r="B22" s="83" t="s">
        <v>318</v>
      </c>
      <c r="C22" s="162">
        <v>24498</v>
      </c>
      <c r="D22" s="161">
        <v>-12</v>
      </c>
      <c r="E22" s="159">
        <v>108950</v>
      </c>
      <c r="F22" s="161">
        <v>-0.4</v>
      </c>
      <c r="G22" s="161">
        <v>4.4000000000000004</v>
      </c>
      <c r="H22" s="159">
        <v>350626</v>
      </c>
      <c r="I22" s="161">
        <v>10.8</v>
      </c>
      <c r="J22" s="159">
        <v>1535023</v>
      </c>
      <c r="K22" s="161">
        <v>7.9</v>
      </c>
      <c r="L22" s="161">
        <v>4.4000000000000004</v>
      </c>
    </row>
    <row r="23" spans="1:12" ht="11.45" customHeight="1" x14ac:dyDescent="0.2">
      <c r="A23" s="121">
        <f>IF(D23&lt;&gt;"",COUNTA($D$13:D23),"")</f>
        <v>11</v>
      </c>
      <c r="B23" s="85" t="s">
        <v>131</v>
      </c>
      <c r="C23" s="163">
        <v>24009</v>
      </c>
      <c r="D23" s="158">
        <v>-12</v>
      </c>
      <c r="E23" s="160">
        <v>107590</v>
      </c>
      <c r="F23" s="158">
        <v>-0.5</v>
      </c>
      <c r="G23" s="158">
        <v>4.5</v>
      </c>
      <c r="H23" s="160">
        <v>332832</v>
      </c>
      <c r="I23" s="158">
        <v>10</v>
      </c>
      <c r="J23" s="160">
        <v>1472699</v>
      </c>
      <c r="K23" s="158">
        <v>5.9</v>
      </c>
      <c r="L23" s="158">
        <v>4.4000000000000004</v>
      </c>
    </row>
    <row r="24" spans="1:12" ht="11.45" customHeight="1" x14ac:dyDescent="0.2">
      <c r="A24" s="121">
        <f>IF(D24&lt;&gt;"",COUNTA($D$13:D24),"")</f>
        <v>12</v>
      </c>
      <c r="B24" s="85" t="s">
        <v>132</v>
      </c>
      <c r="C24" s="163">
        <v>489</v>
      </c>
      <c r="D24" s="158">
        <v>-12.4</v>
      </c>
      <c r="E24" s="160">
        <v>1360</v>
      </c>
      <c r="F24" s="158">
        <v>8.4</v>
      </c>
      <c r="G24" s="158">
        <v>2.8</v>
      </c>
      <c r="H24" s="160">
        <v>17794</v>
      </c>
      <c r="I24" s="158">
        <v>30.1</v>
      </c>
      <c r="J24" s="160">
        <v>62324</v>
      </c>
      <c r="K24" s="158">
        <v>93.3</v>
      </c>
      <c r="L24" s="158">
        <v>3.5</v>
      </c>
    </row>
    <row r="25" spans="1:12" s="74" customFormat="1" ht="20.100000000000001" customHeight="1" x14ac:dyDescent="0.2">
      <c r="A25" s="121">
        <f>IF(D25&lt;&gt;"",COUNTA($D$13:D25),"")</f>
        <v>13</v>
      </c>
      <c r="B25" s="83" t="s">
        <v>153</v>
      </c>
      <c r="C25" s="162">
        <v>2217</v>
      </c>
      <c r="D25" s="161">
        <v>-4.5</v>
      </c>
      <c r="E25" s="159">
        <v>7848</v>
      </c>
      <c r="F25" s="161">
        <v>13.4</v>
      </c>
      <c r="G25" s="161">
        <v>3.5</v>
      </c>
      <c r="H25" s="159">
        <v>60214</v>
      </c>
      <c r="I25" s="161">
        <v>5.9</v>
      </c>
      <c r="J25" s="159">
        <v>226640</v>
      </c>
      <c r="K25" s="161">
        <v>9.1999999999999993</v>
      </c>
      <c r="L25" s="161">
        <v>3.8</v>
      </c>
    </row>
    <row r="26" spans="1:12" ht="11.45" customHeight="1" x14ac:dyDescent="0.2">
      <c r="A26" s="121">
        <f>IF(D26&lt;&gt;"",COUNTA($D$13:D26),"")</f>
        <v>14</v>
      </c>
      <c r="B26" s="85" t="s">
        <v>131</v>
      </c>
      <c r="C26" s="163">
        <v>2130</v>
      </c>
      <c r="D26" s="158">
        <v>-5</v>
      </c>
      <c r="E26" s="160">
        <v>7693</v>
      </c>
      <c r="F26" s="158">
        <v>13.3</v>
      </c>
      <c r="G26" s="158">
        <v>3.6</v>
      </c>
      <c r="H26" s="160">
        <v>56441</v>
      </c>
      <c r="I26" s="158">
        <v>5.0999999999999996</v>
      </c>
      <c r="J26" s="160">
        <v>215365</v>
      </c>
      <c r="K26" s="158">
        <v>8.6</v>
      </c>
      <c r="L26" s="158">
        <v>3.8</v>
      </c>
    </row>
    <row r="27" spans="1:12" ht="11.45" customHeight="1" x14ac:dyDescent="0.2">
      <c r="A27" s="121">
        <f>IF(D27&lt;&gt;"",COUNTA($D$13:D27),"")</f>
        <v>15</v>
      </c>
      <c r="B27" s="85" t="s">
        <v>132</v>
      </c>
      <c r="C27" s="163">
        <v>87</v>
      </c>
      <c r="D27" s="158">
        <v>7.4</v>
      </c>
      <c r="E27" s="160">
        <v>155</v>
      </c>
      <c r="F27" s="158">
        <v>15.7</v>
      </c>
      <c r="G27" s="158">
        <v>1.8</v>
      </c>
      <c r="H27" s="160">
        <v>3773</v>
      </c>
      <c r="I27" s="158">
        <v>18.2</v>
      </c>
      <c r="J27" s="160">
        <v>11275</v>
      </c>
      <c r="K27" s="158">
        <v>20.399999999999999</v>
      </c>
      <c r="L27" s="158">
        <v>3</v>
      </c>
    </row>
    <row r="28" spans="1:12" s="74" customFormat="1" ht="30" customHeight="1" x14ac:dyDescent="0.2">
      <c r="A28" s="121">
        <f>IF(D28&lt;&gt;"",COUNTA($D$13:D28),"")</f>
        <v>16</v>
      </c>
      <c r="B28" s="83" t="s">
        <v>319</v>
      </c>
      <c r="C28" s="162">
        <v>10094</v>
      </c>
      <c r="D28" s="161">
        <v>21.1</v>
      </c>
      <c r="E28" s="159">
        <v>35819</v>
      </c>
      <c r="F28" s="161">
        <v>7</v>
      </c>
      <c r="G28" s="161">
        <v>3.5</v>
      </c>
      <c r="H28" s="159">
        <v>287724</v>
      </c>
      <c r="I28" s="161">
        <v>6.2</v>
      </c>
      <c r="J28" s="159">
        <v>1132765</v>
      </c>
      <c r="K28" s="161">
        <v>6.3</v>
      </c>
      <c r="L28" s="161">
        <v>3.9</v>
      </c>
    </row>
    <row r="29" spans="1:12" ht="11.45" customHeight="1" x14ac:dyDescent="0.2">
      <c r="A29" s="121">
        <f>IF(D29&lt;&gt;"",COUNTA($D$13:D29),"")</f>
        <v>17</v>
      </c>
      <c r="B29" s="85" t="s">
        <v>131</v>
      </c>
      <c r="C29" s="163">
        <v>9843</v>
      </c>
      <c r="D29" s="158">
        <v>20.9</v>
      </c>
      <c r="E29" s="160">
        <v>35262</v>
      </c>
      <c r="F29" s="158">
        <v>7.7</v>
      </c>
      <c r="G29" s="158">
        <v>3.6</v>
      </c>
      <c r="H29" s="160">
        <v>277098</v>
      </c>
      <c r="I29" s="158">
        <v>5.5</v>
      </c>
      <c r="J29" s="160">
        <v>1102775</v>
      </c>
      <c r="K29" s="158">
        <v>5.9</v>
      </c>
      <c r="L29" s="158">
        <v>4</v>
      </c>
    </row>
    <row r="30" spans="1:12" ht="11.45" customHeight="1" x14ac:dyDescent="0.2">
      <c r="A30" s="121">
        <f>IF(D30&lt;&gt;"",COUNTA($D$13:D30),"")</f>
        <v>18</v>
      </c>
      <c r="B30" s="85" t="s">
        <v>132</v>
      </c>
      <c r="C30" s="163">
        <v>251</v>
      </c>
      <c r="D30" s="158">
        <v>31.4</v>
      </c>
      <c r="E30" s="160">
        <v>557</v>
      </c>
      <c r="F30" s="158">
        <v>-23.3</v>
      </c>
      <c r="G30" s="158">
        <v>2.2000000000000002</v>
      </c>
      <c r="H30" s="160">
        <v>10626</v>
      </c>
      <c r="I30" s="158">
        <v>28.7</v>
      </c>
      <c r="J30" s="160">
        <v>29990</v>
      </c>
      <c r="K30" s="158">
        <v>22.7</v>
      </c>
      <c r="L30" s="158">
        <v>2.8</v>
      </c>
    </row>
    <row r="31" spans="1:12" ht="30" customHeight="1" x14ac:dyDescent="0.2">
      <c r="A31" s="121" t="str">
        <f>IF(D31&lt;&gt;"",COUNTA($D$13:D31),"")</f>
        <v/>
      </c>
      <c r="B31" s="85" t="s">
        <v>155</v>
      </c>
      <c r="C31" s="163"/>
      <c r="D31" s="158"/>
      <c r="E31" s="160"/>
      <c r="F31" s="158"/>
      <c r="G31" s="158"/>
      <c r="H31" s="160"/>
      <c r="I31" s="158"/>
      <c r="J31" s="160"/>
      <c r="K31" s="158"/>
      <c r="L31" s="158"/>
    </row>
    <row r="32" spans="1:12" s="74" customFormat="1" ht="30" customHeight="1" x14ac:dyDescent="0.2">
      <c r="A32" s="121">
        <f>IF(D32&lt;&gt;"",COUNTA($D$13:D32),"")</f>
        <v>19</v>
      </c>
      <c r="B32" s="83" t="s">
        <v>320</v>
      </c>
      <c r="C32" s="162">
        <v>8049</v>
      </c>
      <c r="D32" s="161">
        <v>-6.4</v>
      </c>
      <c r="E32" s="159">
        <v>40684</v>
      </c>
      <c r="F32" s="161">
        <v>3.5</v>
      </c>
      <c r="G32" s="161">
        <v>5.0999999999999996</v>
      </c>
      <c r="H32" s="159">
        <v>130343</v>
      </c>
      <c r="I32" s="161">
        <v>1.1000000000000001</v>
      </c>
      <c r="J32" s="159">
        <v>678667</v>
      </c>
      <c r="K32" s="161">
        <v>1.5</v>
      </c>
      <c r="L32" s="161">
        <v>5.2</v>
      </c>
    </row>
    <row r="33" spans="1:12" ht="11.45" customHeight="1" x14ac:dyDescent="0.2">
      <c r="A33" s="121">
        <f>IF(D33&lt;&gt;"",COUNTA($D$13:D33),"")</f>
        <v>20</v>
      </c>
      <c r="B33" s="85" t="s">
        <v>131</v>
      </c>
      <c r="C33" s="163">
        <v>7940</v>
      </c>
      <c r="D33" s="158">
        <v>-6.6</v>
      </c>
      <c r="E33" s="160">
        <v>40409</v>
      </c>
      <c r="F33" s="158">
        <v>3.4</v>
      </c>
      <c r="G33" s="158">
        <v>5.0999999999999996</v>
      </c>
      <c r="H33" s="160">
        <v>126349</v>
      </c>
      <c r="I33" s="158">
        <v>0.6</v>
      </c>
      <c r="J33" s="160">
        <v>666391</v>
      </c>
      <c r="K33" s="158">
        <v>1.1000000000000001</v>
      </c>
      <c r="L33" s="158">
        <v>5.3</v>
      </c>
    </row>
    <row r="34" spans="1:12" ht="11.45" customHeight="1" x14ac:dyDescent="0.2">
      <c r="A34" s="121">
        <f>IF(D34&lt;&gt;"",COUNTA($D$13:D34),"")</f>
        <v>21</v>
      </c>
      <c r="B34" s="85" t="s">
        <v>132</v>
      </c>
      <c r="C34" s="163">
        <v>109</v>
      </c>
      <c r="D34" s="158">
        <v>12.4</v>
      </c>
      <c r="E34" s="160">
        <v>275</v>
      </c>
      <c r="F34" s="158">
        <v>18.5</v>
      </c>
      <c r="G34" s="158">
        <v>2.5</v>
      </c>
      <c r="H34" s="160">
        <v>3994</v>
      </c>
      <c r="I34" s="158">
        <v>22.6</v>
      </c>
      <c r="J34" s="160">
        <v>12276</v>
      </c>
      <c r="K34" s="158">
        <v>28.2</v>
      </c>
      <c r="L34" s="158">
        <v>3.1</v>
      </c>
    </row>
    <row r="35" spans="1:12" s="74" customFormat="1" ht="20.100000000000001" customHeight="1" x14ac:dyDescent="0.2">
      <c r="A35" s="121">
        <f>IF(D35&lt;&gt;"",COUNTA($D$13:D35),"")</f>
        <v>22</v>
      </c>
      <c r="B35" s="83" t="s">
        <v>157</v>
      </c>
      <c r="C35" s="162">
        <v>5765</v>
      </c>
      <c r="D35" s="161">
        <v>-14.9</v>
      </c>
      <c r="E35" s="159">
        <v>29096</v>
      </c>
      <c r="F35" s="161">
        <v>-6.9</v>
      </c>
      <c r="G35" s="161">
        <v>5</v>
      </c>
      <c r="H35" s="159">
        <v>115422</v>
      </c>
      <c r="I35" s="161">
        <v>7.2</v>
      </c>
      <c r="J35" s="159">
        <v>676949</v>
      </c>
      <c r="K35" s="161">
        <v>2.6</v>
      </c>
      <c r="L35" s="161">
        <v>5.9</v>
      </c>
    </row>
    <row r="36" spans="1:12" ht="11.45" customHeight="1" x14ac:dyDescent="0.2">
      <c r="A36" s="121">
        <f>IF(D36&lt;&gt;"",COUNTA($D$13:D36),"")</f>
        <v>23</v>
      </c>
      <c r="B36" s="85" t="s">
        <v>131</v>
      </c>
      <c r="C36" s="163">
        <v>5695</v>
      </c>
      <c r="D36" s="158">
        <v>-15.1</v>
      </c>
      <c r="E36" s="160">
        <v>28808</v>
      </c>
      <c r="F36" s="158">
        <v>-7.2</v>
      </c>
      <c r="G36" s="158">
        <v>5.0999999999999996</v>
      </c>
      <c r="H36" s="160">
        <v>111973</v>
      </c>
      <c r="I36" s="158">
        <v>6.8</v>
      </c>
      <c r="J36" s="160">
        <v>663910</v>
      </c>
      <c r="K36" s="158">
        <v>2.2999999999999998</v>
      </c>
      <c r="L36" s="158">
        <v>5.9</v>
      </c>
    </row>
    <row r="37" spans="1:12" ht="11.45" customHeight="1" x14ac:dyDescent="0.2">
      <c r="A37" s="121">
        <f>IF(D37&lt;&gt;"",COUNTA($D$13:D37),"")</f>
        <v>24</v>
      </c>
      <c r="B37" s="85" t="s">
        <v>132</v>
      </c>
      <c r="C37" s="163">
        <v>70</v>
      </c>
      <c r="D37" s="158">
        <v>14.8</v>
      </c>
      <c r="E37" s="160">
        <v>288</v>
      </c>
      <c r="F37" s="158">
        <v>40.5</v>
      </c>
      <c r="G37" s="158">
        <v>4.0999999999999996</v>
      </c>
      <c r="H37" s="160">
        <v>3449</v>
      </c>
      <c r="I37" s="158">
        <v>21.6</v>
      </c>
      <c r="J37" s="160">
        <v>13039</v>
      </c>
      <c r="K37" s="158">
        <v>17</v>
      </c>
      <c r="L37" s="158">
        <v>3.8</v>
      </c>
    </row>
    <row r="38" spans="1:12" x14ac:dyDescent="0.2">
      <c r="C38" s="164"/>
      <c r="D38" s="164"/>
      <c r="E38" s="164"/>
      <c r="F38" s="164"/>
      <c r="G38" s="164"/>
      <c r="H38" s="164"/>
      <c r="I38" s="164"/>
      <c r="J38" s="164"/>
      <c r="K38" s="164"/>
      <c r="L38" s="164"/>
    </row>
    <row r="39" spans="1:12" x14ac:dyDescent="0.2">
      <c r="C39" s="164"/>
      <c r="D39" s="164"/>
      <c r="E39" s="164"/>
      <c r="F39" s="164"/>
      <c r="G39" s="164"/>
      <c r="H39" s="164"/>
      <c r="I39" s="164"/>
      <c r="J39" s="164"/>
      <c r="K39" s="164"/>
      <c r="L39" s="164"/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10&amp;R&amp;"-,Standard"&amp;7&amp;P</oddFooter>
    <evenFooter>&amp;L&amp;"-,Standard"&amp;7&amp;P&amp;R&amp;"-,Standard"&amp;7StatA MV, Statistischer Bericht G413 2023 10</even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1:L39"/>
  <sheetViews>
    <sheetView zoomScale="140" zoomScaleNormal="140" workbookViewId="0">
      <pane xSplit="2" ySplit="12" topLeftCell="C13" activePane="bottomRight" state="frozen"/>
      <selection activeCell="H3" sqref="H3:L3"/>
      <selection pane="topRight" activeCell="H3" sqref="H3:L3"/>
      <selection pane="bottomLeft" activeCell="H3" sqref="H3:L3"/>
      <selection pane="bottomRight" activeCell="C13" sqref="C13"/>
    </sheetView>
  </sheetViews>
  <sheetFormatPr baseColWidth="10" defaultColWidth="9.140625" defaultRowHeight="11.25" x14ac:dyDescent="0.2"/>
  <cols>
    <col min="1" max="1" width="3.42578125" style="75" customWidth="1"/>
    <col min="2" max="2" width="21.7109375" style="88" customWidth="1"/>
    <col min="3" max="3" width="6.42578125" style="88" customWidth="1"/>
    <col min="4" max="5" width="7.28515625" style="88" customWidth="1"/>
    <col min="6" max="6" width="6.85546875" style="88" customWidth="1"/>
    <col min="7" max="7" width="5.5703125" style="88" customWidth="1"/>
    <col min="8" max="8" width="7.7109375" style="88" customWidth="1"/>
    <col min="9" max="9" width="6.28515625" style="88" customWidth="1"/>
    <col min="10" max="10" width="7.85546875" style="88" customWidth="1"/>
    <col min="11" max="11" width="6.28515625" style="88" customWidth="1"/>
    <col min="12" max="12" width="5.5703125" style="88" customWidth="1"/>
    <col min="13" max="160" width="9.140625" style="75"/>
    <col min="161" max="161" width="3.7109375" style="75" customWidth="1"/>
    <col min="162" max="162" width="21.7109375" style="75" customWidth="1"/>
    <col min="163" max="163" width="6.7109375" style="75" customWidth="1"/>
    <col min="164" max="164" width="5.7109375" style="75" customWidth="1"/>
    <col min="165" max="165" width="8.140625" style="75" customWidth="1"/>
    <col min="166" max="167" width="5.7109375" style="75" customWidth="1"/>
    <col min="168" max="168" width="8" style="75" customWidth="1"/>
    <col min="169" max="169" width="6.28515625" style="75" customWidth="1"/>
    <col min="170" max="170" width="8.28515625" style="75" customWidth="1"/>
    <col min="171" max="171" width="6.28515625" style="75" customWidth="1"/>
    <col min="172" max="172" width="5.7109375" style="75" customWidth="1"/>
    <col min="173" max="416" width="9.140625" style="75"/>
    <col min="417" max="417" width="3.7109375" style="75" customWidth="1"/>
    <col min="418" max="418" width="21.7109375" style="75" customWidth="1"/>
    <col min="419" max="419" width="6.7109375" style="75" customWidth="1"/>
    <col min="420" max="420" width="5.7109375" style="75" customWidth="1"/>
    <col min="421" max="421" width="8.140625" style="75" customWidth="1"/>
    <col min="422" max="423" width="5.7109375" style="75" customWidth="1"/>
    <col min="424" max="424" width="8" style="75" customWidth="1"/>
    <col min="425" max="425" width="6.28515625" style="75" customWidth="1"/>
    <col min="426" max="426" width="8.28515625" style="75" customWidth="1"/>
    <col min="427" max="427" width="6.28515625" style="75" customWidth="1"/>
    <col min="428" max="428" width="5.7109375" style="75" customWidth="1"/>
    <col min="429" max="672" width="9.140625" style="75"/>
    <col min="673" max="673" width="3.7109375" style="75" customWidth="1"/>
    <col min="674" max="674" width="21.7109375" style="75" customWidth="1"/>
    <col min="675" max="675" width="6.7109375" style="75" customWidth="1"/>
    <col min="676" max="676" width="5.7109375" style="75" customWidth="1"/>
    <col min="677" max="677" width="8.140625" style="75" customWidth="1"/>
    <col min="678" max="679" width="5.7109375" style="75" customWidth="1"/>
    <col min="680" max="680" width="8" style="75" customWidth="1"/>
    <col min="681" max="681" width="6.28515625" style="75" customWidth="1"/>
    <col min="682" max="682" width="8.28515625" style="75" customWidth="1"/>
    <col min="683" max="683" width="6.28515625" style="75" customWidth="1"/>
    <col min="684" max="684" width="5.7109375" style="75" customWidth="1"/>
    <col min="685" max="928" width="9.140625" style="75"/>
    <col min="929" max="929" width="3.7109375" style="75" customWidth="1"/>
    <col min="930" max="930" width="21.7109375" style="75" customWidth="1"/>
    <col min="931" max="931" width="6.7109375" style="75" customWidth="1"/>
    <col min="932" max="932" width="5.7109375" style="75" customWidth="1"/>
    <col min="933" max="933" width="8.140625" style="75" customWidth="1"/>
    <col min="934" max="935" width="5.7109375" style="75" customWidth="1"/>
    <col min="936" max="936" width="8" style="75" customWidth="1"/>
    <col min="937" max="937" width="6.28515625" style="75" customWidth="1"/>
    <col min="938" max="938" width="8.28515625" style="75" customWidth="1"/>
    <col min="939" max="939" width="6.28515625" style="75" customWidth="1"/>
    <col min="940" max="940" width="5.7109375" style="75" customWidth="1"/>
    <col min="941" max="1184" width="9.140625" style="75"/>
    <col min="1185" max="1185" width="3.7109375" style="75" customWidth="1"/>
    <col min="1186" max="1186" width="21.7109375" style="75" customWidth="1"/>
    <col min="1187" max="1187" width="6.7109375" style="75" customWidth="1"/>
    <col min="1188" max="1188" width="5.7109375" style="75" customWidth="1"/>
    <col min="1189" max="1189" width="8.140625" style="75" customWidth="1"/>
    <col min="1190" max="1191" width="5.7109375" style="75" customWidth="1"/>
    <col min="1192" max="1192" width="8" style="75" customWidth="1"/>
    <col min="1193" max="1193" width="6.28515625" style="75" customWidth="1"/>
    <col min="1194" max="1194" width="8.28515625" style="75" customWidth="1"/>
    <col min="1195" max="1195" width="6.28515625" style="75" customWidth="1"/>
    <col min="1196" max="1196" width="5.7109375" style="75" customWidth="1"/>
    <col min="1197" max="1440" width="9.140625" style="75"/>
    <col min="1441" max="1441" width="3.7109375" style="75" customWidth="1"/>
    <col min="1442" max="1442" width="21.7109375" style="75" customWidth="1"/>
    <col min="1443" max="1443" width="6.7109375" style="75" customWidth="1"/>
    <col min="1444" max="1444" width="5.7109375" style="75" customWidth="1"/>
    <col min="1445" max="1445" width="8.140625" style="75" customWidth="1"/>
    <col min="1446" max="1447" width="5.7109375" style="75" customWidth="1"/>
    <col min="1448" max="1448" width="8" style="75" customWidth="1"/>
    <col min="1449" max="1449" width="6.28515625" style="75" customWidth="1"/>
    <col min="1450" max="1450" width="8.28515625" style="75" customWidth="1"/>
    <col min="1451" max="1451" width="6.28515625" style="75" customWidth="1"/>
    <col min="1452" max="1452" width="5.7109375" style="75" customWidth="1"/>
    <col min="1453" max="1696" width="9.140625" style="75"/>
    <col min="1697" max="1697" width="3.7109375" style="75" customWidth="1"/>
    <col min="1698" max="1698" width="21.7109375" style="75" customWidth="1"/>
    <col min="1699" max="1699" width="6.7109375" style="75" customWidth="1"/>
    <col min="1700" max="1700" width="5.7109375" style="75" customWidth="1"/>
    <col min="1701" max="1701" width="8.140625" style="75" customWidth="1"/>
    <col min="1702" max="1703" width="5.7109375" style="75" customWidth="1"/>
    <col min="1704" max="1704" width="8" style="75" customWidth="1"/>
    <col min="1705" max="1705" width="6.28515625" style="75" customWidth="1"/>
    <col min="1706" max="1706" width="8.28515625" style="75" customWidth="1"/>
    <col min="1707" max="1707" width="6.28515625" style="75" customWidth="1"/>
    <col min="1708" max="1708" width="5.7109375" style="75" customWidth="1"/>
    <col min="1709" max="1952" width="9.140625" style="75"/>
    <col min="1953" max="1953" width="3.7109375" style="75" customWidth="1"/>
    <col min="1954" max="1954" width="21.7109375" style="75" customWidth="1"/>
    <col min="1955" max="1955" width="6.7109375" style="75" customWidth="1"/>
    <col min="1956" max="1956" width="5.7109375" style="75" customWidth="1"/>
    <col min="1957" max="1957" width="8.140625" style="75" customWidth="1"/>
    <col min="1958" max="1959" width="5.7109375" style="75" customWidth="1"/>
    <col min="1960" max="1960" width="8" style="75" customWidth="1"/>
    <col min="1961" max="1961" width="6.28515625" style="75" customWidth="1"/>
    <col min="1962" max="1962" width="8.28515625" style="75" customWidth="1"/>
    <col min="1963" max="1963" width="6.28515625" style="75" customWidth="1"/>
    <col min="1964" max="1964" width="5.7109375" style="75" customWidth="1"/>
    <col min="1965" max="2208" width="9.140625" style="75"/>
    <col min="2209" max="2209" width="3.7109375" style="75" customWidth="1"/>
    <col min="2210" max="2210" width="21.7109375" style="75" customWidth="1"/>
    <col min="2211" max="2211" width="6.7109375" style="75" customWidth="1"/>
    <col min="2212" max="2212" width="5.7109375" style="75" customWidth="1"/>
    <col min="2213" max="2213" width="8.140625" style="75" customWidth="1"/>
    <col min="2214" max="2215" width="5.7109375" style="75" customWidth="1"/>
    <col min="2216" max="2216" width="8" style="75" customWidth="1"/>
    <col min="2217" max="2217" width="6.28515625" style="75" customWidth="1"/>
    <col min="2218" max="2218" width="8.28515625" style="75" customWidth="1"/>
    <col min="2219" max="2219" width="6.28515625" style="75" customWidth="1"/>
    <col min="2220" max="2220" width="5.7109375" style="75" customWidth="1"/>
    <col min="2221" max="2464" width="9.140625" style="75"/>
    <col min="2465" max="2465" width="3.7109375" style="75" customWidth="1"/>
    <col min="2466" max="2466" width="21.7109375" style="75" customWidth="1"/>
    <col min="2467" max="2467" width="6.7109375" style="75" customWidth="1"/>
    <col min="2468" max="2468" width="5.7109375" style="75" customWidth="1"/>
    <col min="2469" max="2469" width="8.140625" style="75" customWidth="1"/>
    <col min="2470" max="2471" width="5.7109375" style="75" customWidth="1"/>
    <col min="2472" max="2472" width="8" style="75" customWidth="1"/>
    <col min="2473" max="2473" width="6.28515625" style="75" customWidth="1"/>
    <col min="2474" max="2474" width="8.28515625" style="75" customWidth="1"/>
    <col min="2475" max="2475" width="6.28515625" style="75" customWidth="1"/>
    <col min="2476" max="2476" width="5.7109375" style="75" customWidth="1"/>
    <col min="2477" max="2720" width="9.140625" style="75"/>
    <col min="2721" max="2721" width="3.7109375" style="75" customWidth="1"/>
    <col min="2722" max="2722" width="21.7109375" style="75" customWidth="1"/>
    <col min="2723" max="2723" width="6.7109375" style="75" customWidth="1"/>
    <col min="2724" max="2724" width="5.7109375" style="75" customWidth="1"/>
    <col min="2725" max="2725" width="8.140625" style="75" customWidth="1"/>
    <col min="2726" max="2727" width="5.7109375" style="75" customWidth="1"/>
    <col min="2728" max="2728" width="8" style="75" customWidth="1"/>
    <col min="2729" max="2729" width="6.28515625" style="75" customWidth="1"/>
    <col min="2730" max="2730" width="8.28515625" style="75" customWidth="1"/>
    <col min="2731" max="2731" width="6.28515625" style="75" customWidth="1"/>
    <col min="2732" max="2732" width="5.7109375" style="75" customWidth="1"/>
    <col min="2733" max="2976" width="9.140625" style="75"/>
    <col min="2977" max="2977" width="3.7109375" style="75" customWidth="1"/>
    <col min="2978" max="2978" width="21.7109375" style="75" customWidth="1"/>
    <col min="2979" max="2979" width="6.7109375" style="75" customWidth="1"/>
    <col min="2980" max="2980" width="5.7109375" style="75" customWidth="1"/>
    <col min="2981" max="2981" width="8.140625" style="75" customWidth="1"/>
    <col min="2982" max="2983" width="5.7109375" style="75" customWidth="1"/>
    <col min="2984" max="2984" width="8" style="75" customWidth="1"/>
    <col min="2985" max="2985" width="6.28515625" style="75" customWidth="1"/>
    <col min="2986" max="2986" width="8.28515625" style="75" customWidth="1"/>
    <col min="2987" max="2987" width="6.28515625" style="75" customWidth="1"/>
    <col min="2988" max="2988" width="5.7109375" style="75" customWidth="1"/>
    <col min="2989" max="3232" width="9.140625" style="75"/>
    <col min="3233" max="3233" width="3.7109375" style="75" customWidth="1"/>
    <col min="3234" max="3234" width="21.7109375" style="75" customWidth="1"/>
    <col min="3235" max="3235" width="6.7109375" style="75" customWidth="1"/>
    <col min="3236" max="3236" width="5.7109375" style="75" customWidth="1"/>
    <col min="3237" max="3237" width="8.140625" style="75" customWidth="1"/>
    <col min="3238" max="3239" width="5.7109375" style="75" customWidth="1"/>
    <col min="3240" max="3240" width="8" style="75" customWidth="1"/>
    <col min="3241" max="3241" width="6.28515625" style="75" customWidth="1"/>
    <col min="3242" max="3242" width="8.28515625" style="75" customWidth="1"/>
    <col min="3243" max="3243" width="6.28515625" style="75" customWidth="1"/>
    <col min="3244" max="3244" width="5.7109375" style="75" customWidth="1"/>
    <col min="3245" max="3488" width="9.140625" style="75"/>
    <col min="3489" max="3489" width="3.7109375" style="75" customWidth="1"/>
    <col min="3490" max="3490" width="21.7109375" style="75" customWidth="1"/>
    <col min="3491" max="3491" width="6.7109375" style="75" customWidth="1"/>
    <col min="3492" max="3492" width="5.7109375" style="75" customWidth="1"/>
    <col min="3493" max="3493" width="8.140625" style="75" customWidth="1"/>
    <col min="3494" max="3495" width="5.7109375" style="75" customWidth="1"/>
    <col min="3496" max="3496" width="8" style="75" customWidth="1"/>
    <col min="3497" max="3497" width="6.28515625" style="75" customWidth="1"/>
    <col min="3498" max="3498" width="8.28515625" style="75" customWidth="1"/>
    <col min="3499" max="3499" width="6.28515625" style="75" customWidth="1"/>
    <col min="3500" max="3500" width="5.7109375" style="75" customWidth="1"/>
    <col min="3501" max="3744" width="9.140625" style="75"/>
    <col min="3745" max="3745" width="3.7109375" style="75" customWidth="1"/>
    <col min="3746" max="3746" width="21.7109375" style="75" customWidth="1"/>
    <col min="3747" max="3747" width="6.7109375" style="75" customWidth="1"/>
    <col min="3748" max="3748" width="5.7109375" style="75" customWidth="1"/>
    <col min="3749" max="3749" width="8.140625" style="75" customWidth="1"/>
    <col min="3750" max="3751" width="5.7109375" style="75" customWidth="1"/>
    <col min="3752" max="3752" width="8" style="75" customWidth="1"/>
    <col min="3753" max="3753" width="6.28515625" style="75" customWidth="1"/>
    <col min="3754" max="3754" width="8.28515625" style="75" customWidth="1"/>
    <col min="3755" max="3755" width="6.28515625" style="75" customWidth="1"/>
    <col min="3756" max="3756" width="5.7109375" style="75" customWidth="1"/>
    <col min="3757" max="4000" width="9.140625" style="75"/>
    <col min="4001" max="4001" width="3.7109375" style="75" customWidth="1"/>
    <col min="4002" max="4002" width="21.7109375" style="75" customWidth="1"/>
    <col min="4003" max="4003" width="6.7109375" style="75" customWidth="1"/>
    <col min="4004" max="4004" width="5.7109375" style="75" customWidth="1"/>
    <col min="4005" max="4005" width="8.140625" style="75" customWidth="1"/>
    <col min="4006" max="4007" width="5.7109375" style="75" customWidth="1"/>
    <col min="4008" max="4008" width="8" style="75" customWidth="1"/>
    <col min="4009" max="4009" width="6.28515625" style="75" customWidth="1"/>
    <col min="4010" max="4010" width="8.28515625" style="75" customWidth="1"/>
    <col min="4011" max="4011" width="6.28515625" style="75" customWidth="1"/>
    <col min="4012" max="4012" width="5.7109375" style="75" customWidth="1"/>
    <col min="4013" max="4256" width="9.140625" style="75"/>
    <col min="4257" max="4257" width="3.7109375" style="75" customWidth="1"/>
    <col min="4258" max="4258" width="21.7109375" style="75" customWidth="1"/>
    <col min="4259" max="4259" width="6.7109375" style="75" customWidth="1"/>
    <col min="4260" max="4260" width="5.7109375" style="75" customWidth="1"/>
    <col min="4261" max="4261" width="8.140625" style="75" customWidth="1"/>
    <col min="4262" max="4263" width="5.7109375" style="75" customWidth="1"/>
    <col min="4264" max="4264" width="8" style="75" customWidth="1"/>
    <col min="4265" max="4265" width="6.28515625" style="75" customWidth="1"/>
    <col min="4266" max="4266" width="8.28515625" style="75" customWidth="1"/>
    <col min="4267" max="4267" width="6.28515625" style="75" customWidth="1"/>
    <col min="4268" max="4268" width="5.7109375" style="75" customWidth="1"/>
    <col min="4269" max="4512" width="9.140625" style="75"/>
    <col min="4513" max="4513" width="3.7109375" style="75" customWidth="1"/>
    <col min="4514" max="4514" width="21.7109375" style="75" customWidth="1"/>
    <col min="4515" max="4515" width="6.7109375" style="75" customWidth="1"/>
    <col min="4516" max="4516" width="5.7109375" style="75" customWidth="1"/>
    <col min="4517" max="4517" width="8.140625" style="75" customWidth="1"/>
    <col min="4518" max="4519" width="5.7109375" style="75" customWidth="1"/>
    <col min="4520" max="4520" width="8" style="75" customWidth="1"/>
    <col min="4521" max="4521" width="6.28515625" style="75" customWidth="1"/>
    <col min="4522" max="4522" width="8.28515625" style="75" customWidth="1"/>
    <col min="4523" max="4523" width="6.28515625" style="75" customWidth="1"/>
    <col min="4524" max="4524" width="5.7109375" style="75" customWidth="1"/>
    <col min="4525" max="4768" width="9.140625" style="75"/>
    <col min="4769" max="4769" width="3.7109375" style="75" customWidth="1"/>
    <col min="4770" max="4770" width="21.7109375" style="75" customWidth="1"/>
    <col min="4771" max="4771" width="6.7109375" style="75" customWidth="1"/>
    <col min="4772" max="4772" width="5.7109375" style="75" customWidth="1"/>
    <col min="4773" max="4773" width="8.140625" style="75" customWidth="1"/>
    <col min="4774" max="4775" width="5.7109375" style="75" customWidth="1"/>
    <col min="4776" max="4776" width="8" style="75" customWidth="1"/>
    <col min="4777" max="4777" width="6.28515625" style="75" customWidth="1"/>
    <col min="4778" max="4778" width="8.28515625" style="75" customWidth="1"/>
    <col min="4779" max="4779" width="6.28515625" style="75" customWidth="1"/>
    <col min="4780" max="4780" width="5.7109375" style="75" customWidth="1"/>
    <col min="4781" max="5024" width="9.140625" style="75"/>
    <col min="5025" max="5025" width="3.7109375" style="75" customWidth="1"/>
    <col min="5026" max="5026" width="21.7109375" style="75" customWidth="1"/>
    <col min="5027" max="5027" width="6.7109375" style="75" customWidth="1"/>
    <col min="5028" max="5028" width="5.7109375" style="75" customWidth="1"/>
    <col min="5029" max="5029" width="8.140625" style="75" customWidth="1"/>
    <col min="5030" max="5031" width="5.7109375" style="75" customWidth="1"/>
    <col min="5032" max="5032" width="8" style="75" customWidth="1"/>
    <col min="5033" max="5033" width="6.28515625" style="75" customWidth="1"/>
    <col min="5034" max="5034" width="8.28515625" style="75" customWidth="1"/>
    <col min="5035" max="5035" width="6.28515625" style="75" customWidth="1"/>
    <col min="5036" max="5036" width="5.7109375" style="75" customWidth="1"/>
    <col min="5037" max="5280" width="9.140625" style="75"/>
    <col min="5281" max="5281" width="3.7109375" style="75" customWidth="1"/>
    <col min="5282" max="5282" width="21.7109375" style="75" customWidth="1"/>
    <col min="5283" max="5283" width="6.7109375" style="75" customWidth="1"/>
    <col min="5284" max="5284" width="5.7109375" style="75" customWidth="1"/>
    <col min="5285" max="5285" width="8.140625" style="75" customWidth="1"/>
    <col min="5286" max="5287" width="5.7109375" style="75" customWidth="1"/>
    <col min="5288" max="5288" width="8" style="75" customWidth="1"/>
    <col min="5289" max="5289" width="6.28515625" style="75" customWidth="1"/>
    <col min="5290" max="5290" width="8.28515625" style="75" customWidth="1"/>
    <col min="5291" max="5291" width="6.28515625" style="75" customWidth="1"/>
    <col min="5292" max="5292" width="5.7109375" style="75" customWidth="1"/>
    <col min="5293" max="5536" width="9.140625" style="75"/>
    <col min="5537" max="5537" width="3.7109375" style="75" customWidth="1"/>
    <col min="5538" max="5538" width="21.7109375" style="75" customWidth="1"/>
    <col min="5539" max="5539" width="6.7109375" style="75" customWidth="1"/>
    <col min="5540" max="5540" width="5.7109375" style="75" customWidth="1"/>
    <col min="5541" max="5541" width="8.140625" style="75" customWidth="1"/>
    <col min="5542" max="5543" width="5.7109375" style="75" customWidth="1"/>
    <col min="5544" max="5544" width="8" style="75" customWidth="1"/>
    <col min="5545" max="5545" width="6.28515625" style="75" customWidth="1"/>
    <col min="5546" max="5546" width="8.28515625" style="75" customWidth="1"/>
    <col min="5547" max="5547" width="6.28515625" style="75" customWidth="1"/>
    <col min="5548" max="5548" width="5.7109375" style="75" customWidth="1"/>
    <col min="5549" max="5792" width="9.140625" style="75"/>
    <col min="5793" max="5793" width="3.7109375" style="75" customWidth="1"/>
    <col min="5794" max="5794" width="21.7109375" style="75" customWidth="1"/>
    <col min="5795" max="5795" width="6.7109375" style="75" customWidth="1"/>
    <col min="5796" max="5796" width="5.7109375" style="75" customWidth="1"/>
    <col min="5797" max="5797" width="8.140625" style="75" customWidth="1"/>
    <col min="5798" max="5799" width="5.7109375" style="75" customWidth="1"/>
    <col min="5800" max="5800" width="8" style="75" customWidth="1"/>
    <col min="5801" max="5801" width="6.28515625" style="75" customWidth="1"/>
    <col min="5802" max="5802" width="8.28515625" style="75" customWidth="1"/>
    <col min="5803" max="5803" width="6.28515625" style="75" customWidth="1"/>
    <col min="5804" max="5804" width="5.7109375" style="75" customWidth="1"/>
    <col min="5805" max="6048" width="9.140625" style="75"/>
    <col min="6049" max="6049" width="3.7109375" style="75" customWidth="1"/>
    <col min="6050" max="6050" width="21.7109375" style="75" customWidth="1"/>
    <col min="6051" max="6051" width="6.7109375" style="75" customWidth="1"/>
    <col min="6052" max="6052" width="5.7109375" style="75" customWidth="1"/>
    <col min="6053" max="6053" width="8.140625" style="75" customWidth="1"/>
    <col min="6054" max="6055" width="5.7109375" style="75" customWidth="1"/>
    <col min="6056" max="6056" width="8" style="75" customWidth="1"/>
    <col min="6057" max="6057" width="6.28515625" style="75" customWidth="1"/>
    <col min="6058" max="6058" width="8.28515625" style="75" customWidth="1"/>
    <col min="6059" max="6059" width="6.28515625" style="75" customWidth="1"/>
    <col min="6060" max="6060" width="5.7109375" style="75" customWidth="1"/>
    <col min="6061" max="6304" width="9.140625" style="75"/>
    <col min="6305" max="6305" width="3.7109375" style="75" customWidth="1"/>
    <col min="6306" max="6306" width="21.7109375" style="75" customWidth="1"/>
    <col min="6307" max="6307" width="6.7109375" style="75" customWidth="1"/>
    <col min="6308" max="6308" width="5.7109375" style="75" customWidth="1"/>
    <col min="6309" max="6309" width="8.140625" style="75" customWidth="1"/>
    <col min="6310" max="6311" width="5.7109375" style="75" customWidth="1"/>
    <col min="6312" max="6312" width="8" style="75" customWidth="1"/>
    <col min="6313" max="6313" width="6.28515625" style="75" customWidth="1"/>
    <col min="6314" max="6314" width="8.28515625" style="75" customWidth="1"/>
    <col min="6315" max="6315" width="6.28515625" style="75" customWidth="1"/>
    <col min="6316" max="6316" width="5.7109375" style="75" customWidth="1"/>
    <col min="6317" max="6560" width="9.140625" style="75"/>
    <col min="6561" max="6561" width="3.7109375" style="75" customWidth="1"/>
    <col min="6562" max="6562" width="21.7109375" style="75" customWidth="1"/>
    <col min="6563" max="6563" width="6.7109375" style="75" customWidth="1"/>
    <col min="6564" max="6564" width="5.7109375" style="75" customWidth="1"/>
    <col min="6565" max="6565" width="8.140625" style="75" customWidth="1"/>
    <col min="6566" max="6567" width="5.7109375" style="75" customWidth="1"/>
    <col min="6568" max="6568" width="8" style="75" customWidth="1"/>
    <col min="6569" max="6569" width="6.28515625" style="75" customWidth="1"/>
    <col min="6570" max="6570" width="8.28515625" style="75" customWidth="1"/>
    <col min="6571" max="6571" width="6.28515625" style="75" customWidth="1"/>
    <col min="6572" max="6572" width="5.7109375" style="75" customWidth="1"/>
    <col min="6573" max="6816" width="9.140625" style="75"/>
    <col min="6817" max="6817" width="3.7109375" style="75" customWidth="1"/>
    <col min="6818" max="6818" width="21.7109375" style="75" customWidth="1"/>
    <col min="6819" max="6819" width="6.7109375" style="75" customWidth="1"/>
    <col min="6820" max="6820" width="5.7109375" style="75" customWidth="1"/>
    <col min="6821" max="6821" width="8.140625" style="75" customWidth="1"/>
    <col min="6822" max="6823" width="5.7109375" style="75" customWidth="1"/>
    <col min="6824" max="6824" width="8" style="75" customWidth="1"/>
    <col min="6825" max="6825" width="6.28515625" style="75" customWidth="1"/>
    <col min="6826" max="6826" width="8.28515625" style="75" customWidth="1"/>
    <col min="6827" max="6827" width="6.28515625" style="75" customWidth="1"/>
    <col min="6828" max="6828" width="5.7109375" style="75" customWidth="1"/>
    <col min="6829" max="7072" width="9.140625" style="75"/>
    <col min="7073" max="7073" width="3.7109375" style="75" customWidth="1"/>
    <col min="7074" max="7074" width="21.7109375" style="75" customWidth="1"/>
    <col min="7075" max="7075" width="6.7109375" style="75" customWidth="1"/>
    <col min="7076" max="7076" width="5.7109375" style="75" customWidth="1"/>
    <col min="7077" max="7077" width="8.140625" style="75" customWidth="1"/>
    <col min="7078" max="7079" width="5.7109375" style="75" customWidth="1"/>
    <col min="7080" max="7080" width="8" style="75" customWidth="1"/>
    <col min="7081" max="7081" width="6.28515625" style="75" customWidth="1"/>
    <col min="7082" max="7082" width="8.28515625" style="75" customWidth="1"/>
    <col min="7083" max="7083" width="6.28515625" style="75" customWidth="1"/>
    <col min="7084" max="7084" width="5.7109375" style="75" customWidth="1"/>
    <col min="7085" max="7328" width="9.140625" style="75"/>
    <col min="7329" max="7329" width="3.7109375" style="75" customWidth="1"/>
    <col min="7330" max="7330" width="21.7109375" style="75" customWidth="1"/>
    <col min="7331" max="7331" width="6.7109375" style="75" customWidth="1"/>
    <col min="7332" max="7332" width="5.7109375" style="75" customWidth="1"/>
    <col min="7333" max="7333" width="8.140625" style="75" customWidth="1"/>
    <col min="7334" max="7335" width="5.7109375" style="75" customWidth="1"/>
    <col min="7336" max="7336" width="8" style="75" customWidth="1"/>
    <col min="7337" max="7337" width="6.28515625" style="75" customWidth="1"/>
    <col min="7338" max="7338" width="8.28515625" style="75" customWidth="1"/>
    <col min="7339" max="7339" width="6.28515625" style="75" customWidth="1"/>
    <col min="7340" max="7340" width="5.7109375" style="75" customWidth="1"/>
    <col min="7341" max="7584" width="9.140625" style="75"/>
    <col min="7585" max="7585" width="3.7109375" style="75" customWidth="1"/>
    <col min="7586" max="7586" width="21.7109375" style="75" customWidth="1"/>
    <col min="7587" max="7587" width="6.7109375" style="75" customWidth="1"/>
    <col min="7588" max="7588" width="5.7109375" style="75" customWidth="1"/>
    <col min="7589" max="7589" width="8.140625" style="75" customWidth="1"/>
    <col min="7590" max="7591" width="5.7109375" style="75" customWidth="1"/>
    <col min="7592" max="7592" width="8" style="75" customWidth="1"/>
    <col min="7593" max="7593" width="6.28515625" style="75" customWidth="1"/>
    <col min="7594" max="7594" width="8.28515625" style="75" customWidth="1"/>
    <col min="7595" max="7595" width="6.28515625" style="75" customWidth="1"/>
    <col min="7596" max="7596" width="5.7109375" style="75" customWidth="1"/>
    <col min="7597" max="7840" width="9.140625" style="75"/>
    <col min="7841" max="7841" width="3.7109375" style="75" customWidth="1"/>
    <col min="7842" max="7842" width="21.7109375" style="75" customWidth="1"/>
    <col min="7843" max="7843" width="6.7109375" style="75" customWidth="1"/>
    <col min="7844" max="7844" width="5.7109375" style="75" customWidth="1"/>
    <col min="7845" max="7845" width="8.140625" style="75" customWidth="1"/>
    <col min="7846" max="7847" width="5.7109375" style="75" customWidth="1"/>
    <col min="7848" max="7848" width="8" style="75" customWidth="1"/>
    <col min="7849" max="7849" width="6.28515625" style="75" customWidth="1"/>
    <col min="7850" max="7850" width="8.28515625" style="75" customWidth="1"/>
    <col min="7851" max="7851" width="6.28515625" style="75" customWidth="1"/>
    <col min="7852" max="7852" width="5.7109375" style="75" customWidth="1"/>
    <col min="7853" max="8096" width="9.140625" style="75"/>
    <col min="8097" max="8097" width="3.7109375" style="75" customWidth="1"/>
    <col min="8098" max="8098" width="21.7109375" style="75" customWidth="1"/>
    <col min="8099" max="8099" width="6.7109375" style="75" customWidth="1"/>
    <col min="8100" max="8100" width="5.7109375" style="75" customWidth="1"/>
    <col min="8101" max="8101" width="8.140625" style="75" customWidth="1"/>
    <col min="8102" max="8103" width="5.7109375" style="75" customWidth="1"/>
    <col min="8104" max="8104" width="8" style="75" customWidth="1"/>
    <col min="8105" max="8105" width="6.28515625" style="75" customWidth="1"/>
    <col min="8106" max="8106" width="8.28515625" style="75" customWidth="1"/>
    <col min="8107" max="8107" width="6.28515625" style="75" customWidth="1"/>
    <col min="8108" max="8108" width="5.7109375" style="75" customWidth="1"/>
    <col min="8109" max="8352" width="9.140625" style="75"/>
    <col min="8353" max="8353" width="3.7109375" style="75" customWidth="1"/>
    <col min="8354" max="8354" width="21.7109375" style="75" customWidth="1"/>
    <col min="8355" max="8355" width="6.7109375" style="75" customWidth="1"/>
    <col min="8356" max="8356" width="5.7109375" style="75" customWidth="1"/>
    <col min="8357" max="8357" width="8.140625" style="75" customWidth="1"/>
    <col min="8358" max="8359" width="5.7109375" style="75" customWidth="1"/>
    <col min="8360" max="8360" width="8" style="75" customWidth="1"/>
    <col min="8361" max="8361" width="6.28515625" style="75" customWidth="1"/>
    <col min="8362" max="8362" width="8.28515625" style="75" customWidth="1"/>
    <col min="8363" max="8363" width="6.28515625" style="75" customWidth="1"/>
    <col min="8364" max="8364" width="5.7109375" style="75" customWidth="1"/>
    <col min="8365" max="8608" width="9.140625" style="75"/>
    <col min="8609" max="8609" width="3.7109375" style="75" customWidth="1"/>
    <col min="8610" max="8610" width="21.7109375" style="75" customWidth="1"/>
    <col min="8611" max="8611" width="6.7109375" style="75" customWidth="1"/>
    <col min="8612" max="8612" width="5.7109375" style="75" customWidth="1"/>
    <col min="8613" max="8613" width="8.140625" style="75" customWidth="1"/>
    <col min="8614" max="8615" width="5.7109375" style="75" customWidth="1"/>
    <col min="8616" max="8616" width="8" style="75" customWidth="1"/>
    <col min="8617" max="8617" width="6.28515625" style="75" customWidth="1"/>
    <col min="8618" max="8618" width="8.28515625" style="75" customWidth="1"/>
    <col min="8619" max="8619" width="6.28515625" style="75" customWidth="1"/>
    <col min="8620" max="8620" width="5.7109375" style="75" customWidth="1"/>
    <col min="8621" max="8864" width="9.140625" style="75"/>
    <col min="8865" max="8865" width="3.7109375" style="75" customWidth="1"/>
    <col min="8866" max="8866" width="21.7109375" style="75" customWidth="1"/>
    <col min="8867" max="8867" width="6.7109375" style="75" customWidth="1"/>
    <col min="8868" max="8868" width="5.7109375" style="75" customWidth="1"/>
    <col min="8869" max="8869" width="8.140625" style="75" customWidth="1"/>
    <col min="8870" max="8871" width="5.7109375" style="75" customWidth="1"/>
    <col min="8872" max="8872" width="8" style="75" customWidth="1"/>
    <col min="8873" max="8873" width="6.28515625" style="75" customWidth="1"/>
    <col min="8874" max="8874" width="8.28515625" style="75" customWidth="1"/>
    <col min="8875" max="8875" width="6.28515625" style="75" customWidth="1"/>
    <col min="8876" max="8876" width="5.7109375" style="75" customWidth="1"/>
    <col min="8877" max="9120" width="9.140625" style="75"/>
    <col min="9121" max="9121" width="3.7109375" style="75" customWidth="1"/>
    <col min="9122" max="9122" width="21.7109375" style="75" customWidth="1"/>
    <col min="9123" max="9123" width="6.7109375" style="75" customWidth="1"/>
    <col min="9124" max="9124" width="5.7109375" style="75" customWidth="1"/>
    <col min="9125" max="9125" width="8.140625" style="75" customWidth="1"/>
    <col min="9126" max="9127" width="5.7109375" style="75" customWidth="1"/>
    <col min="9128" max="9128" width="8" style="75" customWidth="1"/>
    <col min="9129" max="9129" width="6.28515625" style="75" customWidth="1"/>
    <col min="9130" max="9130" width="8.28515625" style="75" customWidth="1"/>
    <col min="9131" max="9131" width="6.28515625" style="75" customWidth="1"/>
    <col min="9132" max="9132" width="5.7109375" style="75" customWidth="1"/>
    <col min="9133" max="9376" width="9.140625" style="75"/>
    <col min="9377" max="9377" width="3.7109375" style="75" customWidth="1"/>
    <col min="9378" max="9378" width="21.7109375" style="75" customWidth="1"/>
    <col min="9379" max="9379" width="6.7109375" style="75" customWidth="1"/>
    <col min="9380" max="9380" width="5.7109375" style="75" customWidth="1"/>
    <col min="9381" max="9381" width="8.140625" style="75" customWidth="1"/>
    <col min="9382" max="9383" width="5.7109375" style="75" customWidth="1"/>
    <col min="9384" max="9384" width="8" style="75" customWidth="1"/>
    <col min="9385" max="9385" width="6.28515625" style="75" customWidth="1"/>
    <col min="9386" max="9386" width="8.28515625" style="75" customWidth="1"/>
    <col min="9387" max="9387" width="6.28515625" style="75" customWidth="1"/>
    <col min="9388" max="9388" width="5.7109375" style="75" customWidth="1"/>
    <col min="9389" max="9632" width="9.140625" style="75"/>
    <col min="9633" max="9633" width="3.7109375" style="75" customWidth="1"/>
    <col min="9634" max="9634" width="21.7109375" style="75" customWidth="1"/>
    <col min="9635" max="9635" width="6.7109375" style="75" customWidth="1"/>
    <col min="9636" max="9636" width="5.7109375" style="75" customWidth="1"/>
    <col min="9637" max="9637" width="8.140625" style="75" customWidth="1"/>
    <col min="9638" max="9639" width="5.7109375" style="75" customWidth="1"/>
    <col min="9640" max="9640" width="8" style="75" customWidth="1"/>
    <col min="9641" max="9641" width="6.28515625" style="75" customWidth="1"/>
    <col min="9642" max="9642" width="8.28515625" style="75" customWidth="1"/>
    <col min="9643" max="9643" width="6.28515625" style="75" customWidth="1"/>
    <col min="9644" max="9644" width="5.7109375" style="75" customWidth="1"/>
    <col min="9645" max="9888" width="9.140625" style="75"/>
    <col min="9889" max="9889" width="3.7109375" style="75" customWidth="1"/>
    <col min="9890" max="9890" width="21.7109375" style="75" customWidth="1"/>
    <col min="9891" max="9891" width="6.7109375" style="75" customWidth="1"/>
    <col min="9892" max="9892" width="5.7109375" style="75" customWidth="1"/>
    <col min="9893" max="9893" width="8.140625" style="75" customWidth="1"/>
    <col min="9894" max="9895" width="5.7109375" style="75" customWidth="1"/>
    <col min="9896" max="9896" width="8" style="75" customWidth="1"/>
    <col min="9897" max="9897" width="6.28515625" style="75" customWidth="1"/>
    <col min="9898" max="9898" width="8.28515625" style="75" customWidth="1"/>
    <col min="9899" max="9899" width="6.28515625" style="75" customWidth="1"/>
    <col min="9900" max="9900" width="5.7109375" style="75" customWidth="1"/>
    <col min="9901" max="10144" width="9.140625" style="75"/>
    <col min="10145" max="10145" width="3.7109375" style="75" customWidth="1"/>
    <col min="10146" max="10146" width="21.7109375" style="75" customWidth="1"/>
    <col min="10147" max="10147" width="6.7109375" style="75" customWidth="1"/>
    <col min="10148" max="10148" width="5.7109375" style="75" customWidth="1"/>
    <col min="10149" max="10149" width="8.140625" style="75" customWidth="1"/>
    <col min="10150" max="10151" width="5.7109375" style="75" customWidth="1"/>
    <col min="10152" max="10152" width="8" style="75" customWidth="1"/>
    <col min="10153" max="10153" width="6.28515625" style="75" customWidth="1"/>
    <col min="10154" max="10154" width="8.28515625" style="75" customWidth="1"/>
    <col min="10155" max="10155" width="6.28515625" style="75" customWidth="1"/>
    <col min="10156" max="10156" width="5.7109375" style="75" customWidth="1"/>
    <col min="10157" max="10400" width="9.140625" style="75"/>
    <col min="10401" max="10401" width="3.7109375" style="75" customWidth="1"/>
    <col min="10402" max="10402" width="21.7109375" style="75" customWidth="1"/>
    <col min="10403" max="10403" width="6.7109375" style="75" customWidth="1"/>
    <col min="10404" max="10404" width="5.7109375" style="75" customWidth="1"/>
    <col min="10405" max="10405" width="8.140625" style="75" customWidth="1"/>
    <col min="10406" max="10407" width="5.7109375" style="75" customWidth="1"/>
    <col min="10408" max="10408" width="8" style="75" customWidth="1"/>
    <col min="10409" max="10409" width="6.28515625" style="75" customWidth="1"/>
    <col min="10410" max="10410" width="8.28515625" style="75" customWidth="1"/>
    <col min="10411" max="10411" width="6.28515625" style="75" customWidth="1"/>
    <col min="10412" max="10412" width="5.7109375" style="75" customWidth="1"/>
    <col min="10413" max="10656" width="9.140625" style="75"/>
    <col min="10657" max="10657" width="3.7109375" style="75" customWidth="1"/>
    <col min="10658" max="10658" width="21.7109375" style="75" customWidth="1"/>
    <col min="10659" max="10659" width="6.7109375" style="75" customWidth="1"/>
    <col min="10660" max="10660" width="5.7109375" style="75" customWidth="1"/>
    <col min="10661" max="10661" width="8.140625" style="75" customWidth="1"/>
    <col min="10662" max="10663" width="5.7109375" style="75" customWidth="1"/>
    <col min="10664" max="10664" width="8" style="75" customWidth="1"/>
    <col min="10665" max="10665" width="6.28515625" style="75" customWidth="1"/>
    <col min="10666" max="10666" width="8.28515625" style="75" customWidth="1"/>
    <col min="10667" max="10667" width="6.28515625" style="75" customWidth="1"/>
    <col min="10668" max="10668" width="5.7109375" style="75" customWidth="1"/>
    <col min="10669" max="10912" width="9.140625" style="75"/>
    <col min="10913" max="10913" width="3.7109375" style="75" customWidth="1"/>
    <col min="10914" max="10914" width="21.7109375" style="75" customWidth="1"/>
    <col min="10915" max="10915" width="6.7109375" style="75" customWidth="1"/>
    <col min="10916" max="10916" width="5.7109375" style="75" customWidth="1"/>
    <col min="10917" max="10917" width="8.140625" style="75" customWidth="1"/>
    <col min="10918" max="10919" width="5.7109375" style="75" customWidth="1"/>
    <col min="10920" max="10920" width="8" style="75" customWidth="1"/>
    <col min="10921" max="10921" width="6.28515625" style="75" customWidth="1"/>
    <col min="10922" max="10922" width="8.28515625" style="75" customWidth="1"/>
    <col min="10923" max="10923" width="6.28515625" style="75" customWidth="1"/>
    <col min="10924" max="10924" width="5.7109375" style="75" customWidth="1"/>
    <col min="10925" max="11168" width="9.140625" style="75"/>
    <col min="11169" max="11169" width="3.7109375" style="75" customWidth="1"/>
    <col min="11170" max="11170" width="21.7109375" style="75" customWidth="1"/>
    <col min="11171" max="11171" width="6.7109375" style="75" customWidth="1"/>
    <col min="11172" max="11172" width="5.7109375" style="75" customWidth="1"/>
    <col min="11173" max="11173" width="8.140625" style="75" customWidth="1"/>
    <col min="11174" max="11175" width="5.7109375" style="75" customWidth="1"/>
    <col min="11176" max="11176" width="8" style="75" customWidth="1"/>
    <col min="11177" max="11177" width="6.28515625" style="75" customWidth="1"/>
    <col min="11178" max="11178" width="8.28515625" style="75" customWidth="1"/>
    <col min="11179" max="11179" width="6.28515625" style="75" customWidth="1"/>
    <col min="11180" max="11180" width="5.7109375" style="75" customWidth="1"/>
    <col min="11181" max="11424" width="9.140625" style="75"/>
    <col min="11425" max="11425" width="3.7109375" style="75" customWidth="1"/>
    <col min="11426" max="11426" width="21.7109375" style="75" customWidth="1"/>
    <col min="11427" max="11427" width="6.7109375" style="75" customWidth="1"/>
    <col min="11428" max="11428" width="5.7109375" style="75" customWidth="1"/>
    <col min="11429" max="11429" width="8.140625" style="75" customWidth="1"/>
    <col min="11430" max="11431" width="5.7109375" style="75" customWidth="1"/>
    <col min="11432" max="11432" width="8" style="75" customWidth="1"/>
    <col min="11433" max="11433" width="6.28515625" style="75" customWidth="1"/>
    <col min="11434" max="11434" width="8.28515625" style="75" customWidth="1"/>
    <col min="11435" max="11435" width="6.28515625" style="75" customWidth="1"/>
    <col min="11436" max="11436" width="5.7109375" style="75" customWidth="1"/>
    <col min="11437" max="11680" width="9.140625" style="75"/>
    <col min="11681" max="11681" width="3.7109375" style="75" customWidth="1"/>
    <col min="11682" max="11682" width="21.7109375" style="75" customWidth="1"/>
    <col min="11683" max="11683" width="6.7109375" style="75" customWidth="1"/>
    <col min="11684" max="11684" width="5.7109375" style="75" customWidth="1"/>
    <col min="11685" max="11685" width="8.140625" style="75" customWidth="1"/>
    <col min="11686" max="11687" width="5.7109375" style="75" customWidth="1"/>
    <col min="11688" max="11688" width="8" style="75" customWidth="1"/>
    <col min="11689" max="11689" width="6.28515625" style="75" customWidth="1"/>
    <col min="11690" max="11690" width="8.28515625" style="75" customWidth="1"/>
    <col min="11691" max="11691" width="6.28515625" style="75" customWidth="1"/>
    <col min="11692" max="11692" width="5.7109375" style="75" customWidth="1"/>
    <col min="11693" max="11936" width="9.140625" style="75"/>
    <col min="11937" max="11937" width="3.7109375" style="75" customWidth="1"/>
    <col min="11938" max="11938" width="21.7109375" style="75" customWidth="1"/>
    <col min="11939" max="11939" width="6.7109375" style="75" customWidth="1"/>
    <col min="11940" max="11940" width="5.7109375" style="75" customWidth="1"/>
    <col min="11941" max="11941" width="8.140625" style="75" customWidth="1"/>
    <col min="11942" max="11943" width="5.7109375" style="75" customWidth="1"/>
    <col min="11944" max="11944" width="8" style="75" customWidth="1"/>
    <col min="11945" max="11945" width="6.28515625" style="75" customWidth="1"/>
    <col min="11946" max="11946" width="8.28515625" style="75" customWidth="1"/>
    <col min="11947" max="11947" width="6.28515625" style="75" customWidth="1"/>
    <col min="11948" max="11948" width="5.7109375" style="75" customWidth="1"/>
    <col min="11949" max="12192" width="9.140625" style="75"/>
    <col min="12193" max="12193" width="3.7109375" style="75" customWidth="1"/>
    <col min="12194" max="12194" width="21.7109375" style="75" customWidth="1"/>
    <col min="12195" max="12195" width="6.7109375" style="75" customWidth="1"/>
    <col min="12196" max="12196" width="5.7109375" style="75" customWidth="1"/>
    <col min="12197" max="12197" width="8.140625" style="75" customWidth="1"/>
    <col min="12198" max="12199" width="5.7109375" style="75" customWidth="1"/>
    <col min="12200" max="12200" width="8" style="75" customWidth="1"/>
    <col min="12201" max="12201" width="6.28515625" style="75" customWidth="1"/>
    <col min="12202" max="12202" width="8.28515625" style="75" customWidth="1"/>
    <col min="12203" max="12203" width="6.28515625" style="75" customWidth="1"/>
    <col min="12204" max="12204" width="5.7109375" style="75" customWidth="1"/>
    <col min="12205" max="12448" width="9.140625" style="75"/>
    <col min="12449" max="12449" width="3.7109375" style="75" customWidth="1"/>
    <col min="12450" max="12450" width="21.7109375" style="75" customWidth="1"/>
    <col min="12451" max="12451" width="6.7109375" style="75" customWidth="1"/>
    <col min="12452" max="12452" width="5.7109375" style="75" customWidth="1"/>
    <col min="12453" max="12453" width="8.140625" style="75" customWidth="1"/>
    <col min="12454" max="12455" width="5.7109375" style="75" customWidth="1"/>
    <col min="12456" max="12456" width="8" style="75" customWidth="1"/>
    <col min="12457" max="12457" width="6.28515625" style="75" customWidth="1"/>
    <col min="12458" max="12458" width="8.28515625" style="75" customWidth="1"/>
    <col min="12459" max="12459" width="6.28515625" style="75" customWidth="1"/>
    <col min="12460" max="12460" width="5.7109375" style="75" customWidth="1"/>
    <col min="12461" max="12704" width="9.140625" style="75"/>
    <col min="12705" max="12705" width="3.7109375" style="75" customWidth="1"/>
    <col min="12706" max="12706" width="21.7109375" style="75" customWidth="1"/>
    <col min="12707" max="12707" width="6.7109375" style="75" customWidth="1"/>
    <col min="12708" max="12708" width="5.7109375" style="75" customWidth="1"/>
    <col min="12709" max="12709" width="8.140625" style="75" customWidth="1"/>
    <col min="12710" max="12711" width="5.7109375" style="75" customWidth="1"/>
    <col min="12712" max="12712" width="8" style="75" customWidth="1"/>
    <col min="12713" max="12713" width="6.28515625" style="75" customWidth="1"/>
    <col min="12714" max="12714" width="8.28515625" style="75" customWidth="1"/>
    <col min="12715" max="12715" width="6.28515625" style="75" customWidth="1"/>
    <col min="12716" max="12716" width="5.7109375" style="75" customWidth="1"/>
    <col min="12717" max="12960" width="9.140625" style="75"/>
    <col min="12961" max="12961" width="3.7109375" style="75" customWidth="1"/>
    <col min="12962" max="12962" width="21.7109375" style="75" customWidth="1"/>
    <col min="12963" max="12963" width="6.7109375" style="75" customWidth="1"/>
    <col min="12964" max="12964" width="5.7109375" style="75" customWidth="1"/>
    <col min="12965" max="12965" width="8.140625" style="75" customWidth="1"/>
    <col min="12966" max="12967" width="5.7109375" style="75" customWidth="1"/>
    <col min="12968" max="12968" width="8" style="75" customWidth="1"/>
    <col min="12969" max="12969" width="6.28515625" style="75" customWidth="1"/>
    <col min="12970" max="12970" width="8.28515625" style="75" customWidth="1"/>
    <col min="12971" max="12971" width="6.28515625" style="75" customWidth="1"/>
    <col min="12972" max="12972" width="5.7109375" style="75" customWidth="1"/>
    <col min="12973" max="13216" width="9.140625" style="75"/>
    <col min="13217" max="13217" width="3.7109375" style="75" customWidth="1"/>
    <col min="13218" max="13218" width="21.7109375" style="75" customWidth="1"/>
    <col min="13219" max="13219" width="6.7109375" style="75" customWidth="1"/>
    <col min="13220" max="13220" width="5.7109375" style="75" customWidth="1"/>
    <col min="13221" max="13221" width="8.140625" style="75" customWidth="1"/>
    <col min="13222" max="13223" width="5.7109375" style="75" customWidth="1"/>
    <col min="13224" max="13224" width="8" style="75" customWidth="1"/>
    <col min="13225" max="13225" width="6.28515625" style="75" customWidth="1"/>
    <col min="13226" max="13226" width="8.28515625" style="75" customWidth="1"/>
    <col min="13227" max="13227" width="6.28515625" style="75" customWidth="1"/>
    <col min="13228" max="13228" width="5.7109375" style="75" customWidth="1"/>
    <col min="13229" max="13472" width="9.140625" style="75"/>
    <col min="13473" max="13473" width="3.7109375" style="75" customWidth="1"/>
    <col min="13474" max="13474" width="21.7109375" style="75" customWidth="1"/>
    <col min="13475" max="13475" width="6.7109375" style="75" customWidth="1"/>
    <col min="13476" max="13476" width="5.7109375" style="75" customWidth="1"/>
    <col min="13477" max="13477" width="8.140625" style="75" customWidth="1"/>
    <col min="13478" max="13479" width="5.7109375" style="75" customWidth="1"/>
    <col min="13480" max="13480" width="8" style="75" customWidth="1"/>
    <col min="13481" max="13481" width="6.28515625" style="75" customWidth="1"/>
    <col min="13482" max="13482" width="8.28515625" style="75" customWidth="1"/>
    <col min="13483" max="13483" width="6.28515625" style="75" customWidth="1"/>
    <col min="13484" max="13484" width="5.7109375" style="75" customWidth="1"/>
    <col min="13485" max="13728" width="9.140625" style="75"/>
    <col min="13729" max="13729" width="3.7109375" style="75" customWidth="1"/>
    <col min="13730" max="13730" width="21.7109375" style="75" customWidth="1"/>
    <col min="13731" max="13731" width="6.7109375" style="75" customWidth="1"/>
    <col min="13732" max="13732" width="5.7109375" style="75" customWidth="1"/>
    <col min="13733" max="13733" width="8.140625" style="75" customWidth="1"/>
    <col min="13734" max="13735" width="5.7109375" style="75" customWidth="1"/>
    <col min="13736" max="13736" width="8" style="75" customWidth="1"/>
    <col min="13737" max="13737" width="6.28515625" style="75" customWidth="1"/>
    <col min="13738" max="13738" width="8.28515625" style="75" customWidth="1"/>
    <col min="13739" max="13739" width="6.28515625" style="75" customWidth="1"/>
    <col min="13740" max="13740" width="5.7109375" style="75" customWidth="1"/>
    <col min="13741" max="13984" width="9.140625" style="75"/>
    <col min="13985" max="13985" width="3.7109375" style="75" customWidth="1"/>
    <col min="13986" max="13986" width="21.7109375" style="75" customWidth="1"/>
    <col min="13987" max="13987" width="6.7109375" style="75" customWidth="1"/>
    <col min="13988" max="13988" width="5.7109375" style="75" customWidth="1"/>
    <col min="13989" max="13989" width="8.140625" style="75" customWidth="1"/>
    <col min="13990" max="13991" width="5.7109375" style="75" customWidth="1"/>
    <col min="13992" max="13992" width="8" style="75" customWidth="1"/>
    <col min="13993" max="13993" width="6.28515625" style="75" customWidth="1"/>
    <col min="13994" max="13994" width="8.28515625" style="75" customWidth="1"/>
    <col min="13995" max="13995" width="6.28515625" style="75" customWidth="1"/>
    <col min="13996" max="13996" width="5.7109375" style="75" customWidth="1"/>
    <col min="13997" max="14240" width="9.140625" style="75"/>
    <col min="14241" max="14241" width="3.7109375" style="75" customWidth="1"/>
    <col min="14242" max="14242" width="21.7109375" style="75" customWidth="1"/>
    <col min="14243" max="14243" width="6.7109375" style="75" customWidth="1"/>
    <col min="14244" max="14244" width="5.7109375" style="75" customWidth="1"/>
    <col min="14245" max="14245" width="8.140625" style="75" customWidth="1"/>
    <col min="14246" max="14247" width="5.7109375" style="75" customWidth="1"/>
    <col min="14248" max="14248" width="8" style="75" customWidth="1"/>
    <col min="14249" max="14249" width="6.28515625" style="75" customWidth="1"/>
    <col min="14250" max="14250" width="8.28515625" style="75" customWidth="1"/>
    <col min="14251" max="14251" width="6.28515625" style="75" customWidth="1"/>
    <col min="14252" max="14252" width="5.7109375" style="75" customWidth="1"/>
    <col min="14253" max="14496" width="9.140625" style="75"/>
    <col min="14497" max="14497" width="3.7109375" style="75" customWidth="1"/>
    <col min="14498" max="14498" width="21.7109375" style="75" customWidth="1"/>
    <col min="14499" max="14499" width="6.7109375" style="75" customWidth="1"/>
    <col min="14500" max="14500" width="5.7109375" style="75" customWidth="1"/>
    <col min="14501" max="14501" width="8.140625" style="75" customWidth="1"/>
    <col min="14502" max="14503" width="5.7109375" style="75" customWidth="1"/>
    <col min="14504" max="14504" width="8" style="75" customWidth="1"/>
    <col min="14505" max="14505" width="6.28515625" style="75" customWidth="1"/>
    <col min="14506" max="14506" width="8.28515625" style="75" customWidth="1"/>
    <col min="14507" max="14507" width="6.28515625" style="75" customWidth="1"/>
    <col min="14508" max="14508" width="5.7109375" style="75" customWidth="1"/>
    <col min="14509" max="14752" width="9.140625" style="75"/>
    <col min="14753" max="14753" width="3.7109375" style="75" customWidth="1"/>
    <col min="14754" max="14754" width="21.7109375" style="75" customWidth="1"/>
    <col min="14755" max="14755" width="6.7109375" style="75" customWidth="1"/>
    <col min="14756" max="14756" width="5.7109375" style="75" customWidth="1"/>
    <col min="14757" max="14757" width="8.140625" style="75" customWidth="1"/>
    <col min="14758" max="14759" width="5.7109375" style="75" customWidth="1"/>
    <col min="14760" max="14760" width="8" style="75" customWidth="1"/>
    <col min="14761" max="14761" width="6.28515625" style="75" customWidth="1"/>
    <col min="14762" max="14762" width="8.28515625" style="75" customWidth="1"/>
    <col min="14763" max="14763" width="6.28515625" style="75" customWidth="1"/>
    <col min="14764" max="14764" width="5.7109375" style="75" customWidth="1"/>
    <col min="14765" max="15008" width="9.140625" style="75"/>
    <col min="15009" max="15009" width="3.7109375" style="75" customWidth="1"/>
    <col min="15010" max="15010" width="21.7109375" style="75" customWidth="1"/>
    <col min="15011" max="15011" width="6.7109375" style="75" customWidth="1"/>
    <col min="15012" max="15012" width="5.7109375" style="75" customWidth="1"/>
    <col min="15013" max="15013" width="8.140625" style="75" customWidth="1"/>
    <col min="15014" max="15015" width="5.7109375" style="75" customWidth="1"/>
    <col min="15016" max="15016" width="8" style="75" customWidth="1"/>
    <col min="15017" max="15017" width="6.28515625" style="75" customWidth="1"/>
    <col min="15018" max="15018" width="8.28515625" style="75" customWidth="1"/>
    <col min="15019" max="15019" width="6.28515625" style="75" customWidth="1"/>
    <col min="15020" max="15020" width="5.7109375" style="75" customWidth="1"/>
    <col min="15021" max="15264" width="9.140625" style="75"/>
    <col min="15265" max="15265" width="3.7109375" style="75" customWidth="1"/>
    <col min="15266" max="15266" width="21.7109375" style="75" customWidth="1"/>
    <col min="15267" max="15267" width="6.7109375" style="75" customWidth="1"/>
    <col min="15268" max="15268" width="5.7109375" style="75" customWidth="1"/>
    <col min="15269" max="15269" width="8.140625" style="75" customWidth="1"/>
    <col min="15270" max="15271" width="5.7109375" style="75" customWidth="1"/>
    <col min="15272" max="15272" width="8" style="75" customWidth="1"/>
    <col min="15273" max="15273" width="6.28515625" style="75" customWidth="1"/>
    <col min="15274" max="15274" width="8.28515625" style="75" customWidth="1"/>
    <col min="15275" max="15275" width="6.28515625" style="75" customWidth="1"/>
    <col min="15276" max="15276" width="5.7109375" style="75" customWidth="1"/>
    <col min="15277" max="15520" width="9.140625" style="75"/>
    <col min="15521" max="15521" width="3.7109375" style="75" customWidth="1"/>
    <col min="15522" max="15522" width="21.7109375" style="75" customWidth="1"/>
    <col min="15523" max="15523" width="6.7109375" style="75" customWidth="1"/>
    <col min="15524" max="15524" width="5.7109375" style="75" customWidth="1"/>
    <col min="15525" max="15525" width="8.140625" style="75" customWidth="1"/>
    <col min="15526" max="15527" width="5.7109375" style="75" customWidth="1"/>
    <col min="15528" max="15528" width="8" style="75" customWidth="1"/>
    <col min="15529" max="15529" width="6.28515625" style="75" customWidth="1"/>
    <col min="15530" max="15530" width="8.28515625" style="75" customWidth="1"/>
    <col min="15531" max="15531" width="6.28515625" style="75" customWidth="1"/>
    <col min="15532" max="15532" width="5.7109375" style="75" customWidth="1"/>
    <col min="15533" max="15776" width="9.140625" style="75"/>
    <col min="15777" max="15777" width="3.7109375" style="75" customWidth="1"/>
    <col min="15778" max="15778" width="21.7109375" style="75" customWidth="1"/>
    <col min="15779" max="15779" width="6.7109375" style="75" customWidth="1"/>
    <col min="15780" max="15780" width="5.7109375" style="75" customWidth="1"/>
    <col min="15781" max="15781" width="8.140625" style="75" customWidth="1"/>
    <col min="15782" max="15783" width="5.7109375" style="75" customWidth="1"/>
    <col min="15784" max="15784" width="8" style="75" customWidth="1"/>
    <col min="15785" max="15785" width="6.28515625" style="75" customWidth="1"/>
    <col min="15786" max="15786" width="8.28515625" style="75" customWidth="1"/>
    <col min="15787" max="15787" width="6.28515625" style="75" customWidth="1"/>
    <col min="15788" max="15788" width="5.7109375" style="75" customWidth="1"/>
    <col min="15789" max="16032" width="9.140625" style="75"/>
    <col min="16033" max="16033" width="3.7109375" style="75" customWidth="1"/>
    <col min="16034" max="16034" width="21.7109375" style="75" customWidth="1"/>
    <col min="16035" max="16035" width="6.7109375" style="75" customWidth="1"/>
    <col min="16036" max="16036" width="5.7109375" style="75" customWidth="1"/>
    <col min="16037" max="16037" width="8.140625" style="75" customWidth="1"/>
    <col min="16038" max="16039" width="5.7109375" style="75" customWidth="1"/>
    <col min="16040" max="16040" width="8" style="75" customWidth="1"/>
    <col min="16041" max="16041" width="6.28515625" style="75" customWidth="1"/>
    <col min="16042" max="16042" width="8.28515625" style="75" customWidth="1"/>
    <col min="16043" max="16043" width="6.28515625" style="75" customWidth="1"/>
    <col min="16044" max="16044" width="5.7109375" style="75" customWidth="1"/>
    <col min="16045" max="16384" width="9.140625" style="75"/>
  </cols>
  <sheetData>
    <row r="1" spans="1:12" s="105" customFormat="1" ht="30" customHeight="1" x14ac:dyDescent="0.2">
      <c r="A1" s="275" t="s">
        <v>46</v>
      </c>
      <c r="B1" s="276"/>
      <c r="C1" s="243" t="s">
        <v>316</v>
      </c>
      <c r="D1" s="243"/>
      <c r="E1" s="243"/>
      <c r="F1" s="243"/>
      <c r="G1" s="243"/>
      <c r="H1" s="243"/>
      <c r="I1" s="243"/>
      <c r="J1" s="243"/>
      <c r="K1" s="243"/>
      <c r="L1" s="244"/>
    </row>
    <row r="2" spans="1:12" s="74" customFormat="1" ht="24.95" customHeight="1" x14ac:dyDescent="0.2">
      <c r="A2" s="277" t="s">
        <v>321</v>
      </c>
      <c r="B2" s="278"/>
      <c r="C2" s="279" t="s">
        <v>41</v>
      </c>
      <c r="D2" s="279"/>
      <c r="E2" s="279"/>
      <c r="F2" s="279"/>
      <c r="G2" s="279"/>
      <c r="H2" s="279"/>
      <c r="I2" s="279"/>
      <c r="J2" s="279"/>
      <c r="K2" s="279"/>
      <c r="L2" s="280"/>
    </row>
    <row r="3" spans="1:12" ht="11.45" customHeight="1" x14ac:dyDescent="0.2">
      <c r="A3" s="249" t="s">
        <v>96</v>
      </c>
      <c r="B3" s="253" t="s">
        <v>322</v>
      </c>
      <c r="C3" s="256" t="s">
        <v>455</v>
      </c>
      <c r="D3" s="240"/>
      <c r="E3" s="240"/>
      <c r="F3" s="240"/>
      <c r="G3" s="240"/>
      <c r="H3" s="240" t="s">
        <v>458</v>
      </c>
      <c r="I3" s="240"/>
      <c r="J3" s="240"/>
      <c r="K3" s="240"/>
      <c r="L3" s="257"/>
    </row>
    <row r="4" spans="1:12" s="74" customFormat="1" ht="11.45" customHeight="1" x14ac:dyDescent="0.2">
      <c r="A4" s="250"/>
      <c r="B4" s="254"/>
      <c r="C4" s="240" t="s">
        <v>98</v>
      </c>
      <c r="D4" s="240"/>
      <c r="E4" s="240" t="s">
        <v>99</v>
      </c>
      <c r="F4" s="240"/>
      <c r="G4" s="240" t="s">
        <v>122</v>
      </c>
      <c r="H4" s="240" t="s">
        <v>98</v>
      </c>
      <c r="I4" s="240"/>
      <c r="J4" s="240" t="s">
        <v>99</v>
      </c>
      <c r="K4" s="240"/>
      <c r="L4" s="257" t="s">
        <v>122</v>
      </c>
    </row>
    <row r="5" spans="1:12" s="74" customFormat="1" ht="11.45" customHeight="1" x14ac:dyDescent="0.2">
      <c r="A5" s="251"/>
      <c r="B5" s="240"/>
      <c r="C5" s="240" t="s">
        <v>123</v>
      </c>
      <c r="D5" s="240" t="s">
        <v>124</v>
      </c>
      <c r="E5" s="240" t="s">
        <v>123</v>
      </c>
      <c r="F5" s="240" t="s">
        <v>124</v>
      </c>
      <c r="G5" s="240"/>
      <c r="H5" s="240" t="s">
        <v>123</v>
      </c>
      <c r="I5" s="240" t="s">
        <v>125</v>
      </c>
      <c r="J5" s="240" t="s">
        <v>123</v>
      </c>
      <c r="K5" s="240" t="s">
        <v>125</v>
      </c>
      <c r="L5" s="257"/>
    </row>
    <row r="6" spans="1:12" s="74" customFormat="1" ht="11.45" customHeight="1" x14ac:dyDescent="0.2">
      <c r="A6" s="250"/>
      <c r="B6" s="254"/>
      <c r="C6" s="240"/>
      <c r="D6" s="240"/>
      <c r="E6" s="240"/>
      <c r="F6" s="240"/>
      <c r="G6" s="240"/>
      <c r="H6" s="240"/>
      <c r="I6" s="240"/>
      <c r="J6" s="240"/>
      <c r="K6" s="240"/>
      <c r="L6" s="257"/>
    </row>
    <row r="7" spans="1:12" s="74" customFormat="1" ht="11.45" customHeight="1" x14ac:dyDescent="0.2">
      <c r="A7" s="250"/>
      <c r="B7" s="254"/>
      <c r="C7" s="240"/>
      <c r="D7" s="240"/>
      <c r="E7" s="240"/>
      <c r="F7" s="240"/>
      <c r="G7" s="240"/>
      <c r="H7" s="240"/>
      <c r="I7" s="240"/>
      <c r="J7" s="240"/>
      <c r="K7" s="240"/>
      <c r="L7" s="257"/>
    </row>
    <row r="8" spans="1:12" s="74" customFormat="1" ht="11.45" customHeight="1" x14ac:dyDescent="0.2">
      <c r="A8" s="250"/>
      <c r="B8" s="254"/>
      <c r="C8" s="240"/>
      <c r="D8" s="240"/>
      <c r="E8" s="240"/>
      <c r="F8" s="240"/>
      <c r="G8" s="240"/>
      <c r="H8" s="240"/>
      <c r="I8" s="240"/>
      <c r="J8" s="240"/>
      <c r="K8" s="240"/>
      <c r="L8" s="257"/>
    </row>
    <row r="9" spans="1:12" s="74" customFormat="1" ht="11.45" customHeight="1" x14ac:dyDescent="0.2">
      <c r="A9" s="250"/>
      <c r="B9" s="254"/>
      <c r="C9" s="240"/>
      <c r="D9" s="240"/>
      <c r="E9" s="240"/>
      <c r="F9" s="240"/>
      <c r="G9" s="240"/>
      <c r="H9" s="240"/>
      <c r="I9" s="240"/>
      <c r="J9" s="240"/>
      <c r="K9" s="240"/>
      <c r="L9" s="257"/>
    </row>
    <row r="10" spans="1:12" s="74" customFormat="1" ht="11.45" customHeight="1" x14ac:dyDescent="0.2">
      <c r="A10" s="250"/>
      <c r="B10" s="254"/>
      <c r="C10" s="240"/>
      <c r="D10" s="240"/>
      <c r="E10" s="240"/>
      <c r="F10" s="240"/>
      <c r="G10" s="240"/>
      <c r="H10" s="240"/>
      <c r="I10" s="240"/>
      <c r="J10" s="240"/>
      <c r="K10" s="240"/>
      <c r="L10" s="257"/>
    </row>
    <row r="11" spans="1:12" s="74" customFormat="1" ht="11.45" customHeight="1" x14ac:dyDescent="0.2">
      <c r="A11" s="252"/>
      <c r="B11" s="255"/>
      <c r="C11" s="76" t="s">
        <v>102</v>
      </c>
      <c r="D11" s="76" t="s">
        <v>126</v>
      </c>
      <c r="E11" s="76" t="s">
        <v>102</v>
      </c>
      <c r="F11" s="76" t="s">
        <v>126</v>
      </c>
      <c r="G11" s="240" t="s">
        <v>102</v>
      </c>
      <c r="H11" s="240"/>
      <c r="I11" s="76" t="s">
        <v>126</v>
      </c>
      <c r="J11" s="76" t="s">
        <v>102</v>
      </c>
      <c r="K11" s="76" t="s">
        <v>126</v>
      </c>
      <c r="L11" s="77" t="s">
        <v>102</v>
      </c>
    </row>
    <row r="12" spans="1:12" s="106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74" customFormat="1" ht="21.95" customHeight="1" x14ac:dyDescent="0.2">
      <c r="A13" s="121">
        <f>IF(D13&lt;&gt;"",COUNTA($D$13:D13),"")</f>
        <v>1</v>
      </c>
      <c r="B13" s="83" t="s">
        <v>127</v>
      </c>
      <c r="C13" s="162">
        <v>62134</v>
      </c>
      <c r="D13" s="161">
        <v>-4.7</v>
      </c>
      <c r="E13" s="159">
        <v>269335</v>
      </c>
      <c r="F13" s="161">
        <v>2.4</v>
      </c>
      <c r="G13" s="161">
        <v>4.3</v>
      </c>
      <c r="H13" s="159">
        <v>1186121</v>
      </c>
      <c r="I13" s="161">
        <v>7.4</v>
      </c>
      <c r="J13" s="159">
        <v>5346607</v>
      </c>
      <c r="K13" s="161">
        <v>5.3</v>
      </c>
      <c r="L13" s="161">
        <v>4.5</v>
      </c>
    </row>
    <row r="14" spans="1:12" s="74" customFormat="1" ht="11.45" customHeight="1" x14ac:dyDescent="0.2">
      <c r="A14" s="121">
        <f>IF(D14&lt;&gt;"",COUNTA($D$13:D14),"")</f>
        <v>2</v>
      </c>
      <c r="B14" s="85" t="s">
        <v>128</v>
      </c>
      <c r="C14" s="163">
        <v>60454</v>
      </c>
      <c r="D14" s="158">
        <v>-5.3</v>
      </c>
      <c r="E14" s="160">
        <v>264680</v>
      </c>
      <c r="F14" s="158">
        <v>2.1</v>
      </c>
      <c r="G14" s="158">
        <v>4.4000000000000004</v>
      </c>
      <c r="H14" s="160">
        <v>1123001</v>
      </c>
      <c r="I14" s="158">
        <v>6.7</v>
      </c>
      <c r="J14" s="160">
        <v>5146359</v>
      </c>
      <c r="K14" s="158">
        <v>4.4000000000000004</v>
      </c>
      <c r="L14" s="158">
        <v>4.5999999999999996</v>
      </c>
    </row>
    <row r="15" spans="1:12" ht="11.45" customHeight="1" x14ac:dyDescent="0.2">
      <c r="A15" s="121">
        <f>IF(D15&lt;&gt;"",COUNTA($D$13:D15),"")</f>
        <v>3</v>
      </c>
      <c r="B15" s="85" t="s">
        <v>129</v>
      </c>
      <c r="C15" s="163">
        <v>1680</v>
      </c>
      <c r="D15" s="158">
        <v>21.7</v>
      </c>
      <c r="E15" s="160">
        <v>4655</v>
      </c>
      <c r="F15" s="158">
        <v>27.2</v>
      </c>
      <c r="G15" s="158">
        <v>2.8</v>
      </c>
      <c r="H15" s="160">
        <v>63120</v>
      </c>
      <c r="I15" s="158">
        <v>21.8</v>
      </c>
      <c r="J15" s="160">
        <v>200248</v>
      </c>
      <c r="K15" s="158">
        <v>33.6</v>
      </c>
      <c r="L15" s="158">
        <v>3.2</v>
      </c>
    </row>
    <row r="16" spans="1:12" s="74" customFormat="1" ht="20.100000000000001" customHeight="1" x14ac:dyDescent="0.2">
      <c r="A16" s="121">
        <f>IF(D16&lt;&gt;"",COUNTA($D$13:D16),"")</f>
        <v>4</v>
      </c>
      <c r="B16" s="109" t="s">
        <v>381</v>
      </c>
      <c r="C16" s="162" t="s">
        <v>16</v>
      </c>
      <c r="D16" s="161" t="s">
        <v>16</v>
      </c>
      <c r="E16" s="159" t="s">
        <v>16</v>
      </c>
      <c r="F16" s="161" t="s">
        <v>16</v>
      </c>
      <c r="G16" s="161" t="s">
        <v>16</v>
      </c>
      <c r="H16" s="159" t="s">
        <v>16</v>
      </c>
      <c r="I16" s="161" t="s">
        <v>16</v>
      </c>
      <c r="J16" s="159" t="s">
        <v>16</v>
      </c>
      <c r="K16" s="161" t="s">
        <v>16</v>
      </c>
      <c r="L16" s="161" t="s">
        <v>16</v>
      </c>
    </row>
    <row r="17" spans="1:12" ht="11.45" customHeight="1" x14ac:dyDescent="0.2">
      <c r="A17" s="121">
        <f>IF(D17&lt;&gt;"",COUNTA($D$13:D17),"")</f>
        <v>5</v>
      </c>
      <c r="B17" s="85" t="s">
        <v>131</v>
      </c>
      <c r="C17" s="163" t="s">
        <v>16</v>
      </c>
      <c r="D17" s="158" t="s">
        <v>16</v>
      </c>
      <c r="E17" s="160" t="s">
        <v>16</v>
      </c>
      <c r="F17" s="158" t="s">
        <v>16</v>
      </c>
      <c r="G17" s="158" t="s">
        <v>16</v>
      </c>
      <c r="H17" s="160" t="s">
        <v>16</v>
      </c>
      <c r="I17" s="158" t="s">
        <v>16</v>
      </c>
      <c r="J17" s="160" t="s">
        <v>16</v>
      </c>
      <c r="K17" s="158" t="s">
        <v>16</v>
      </c>
      <c r="L17" s="158" t="s">
        <v>16</v>
      </c>
    </row>
    <row r="18" spans="1:12" ht="11.45" customHeight="1" x14ac:dyDescent="0.2">
      <c r="A18" s="121">
        <f>IF(D18&lt;&gt;"",COUNTA($D$13:D18),"")</f>
        <v>6</v>
      </c>
      <c r="B18" s="85" t="s">
        <v>132</v>
      </c>
      <c r="C18" s="163" t="s">
        <v>16</v>
      </c>
      <c r="D18" s="158" t="s">
        <v>16</v>
      </c>
      <c r="E18" s="160" t="s">
        <v>16</v>
      </c>
      <c r="F18" s="158" t="s">
        <v>16</v>
      </c>
      <c r="G18" s="158" t="s">
        <v>16</v>
      </c>
      <c r="H18" s="160" t="s">
        <v>16</v>
      </c>
      <c r="I18" s="158" t="s">
        <v>16</v>
      </c>
      <c r="J18" s="160" t="s">
        <v>16</v>
      </c>
      <c r="K18" s="158" t="s">
        <v>16</v>
      </c>
      <c r="L18" s="158" t="s">
        <v>16</v>
      </c>
    </row>
    <row r="19" spans="1:12" ht="20.100000000000001" customHeight="1" x14ac:dyDescent="0.2">
      <c r="A19" s="121">
        <f>IF(D19&lt;&gt;"",COUNTA($D$13:D19),"")</f>
        <v>7</v>
      </c>
      <c r="B19" s="83" t="s">
        <v>160</v>
      </c>
      <c r="C19" s="162">
        <v>804</v>
      </c>
      <c r="D19" s="161">
        <v>-8.1999999999999993</v>
      </c>
      <c r="E19" s="159">
        <v>1899</v>
      </c>
      <c r="F19" s="161">
        <v>15.1</v>
      </c>
      <c r="G19" s="161">
        <v>2.4</v>
      </c>
      <c r="H19" s="159">
        <v>10134</v>
      </c>
      <c r="I19" s="161">
        <v>-2</v>
      </c>
      <c r="J19" s="159">
        <v>22033</v>
      </c>
      <c r="K19" s="161">
        <v>5</v>
      </c>
      <c r="L19" s="161">
        <v>2.2000000000000002</v>
      </c>
    </row>
    <row r="20" spans="1:12" ht="11.45" customHeight="1" x14ac:dyDescent="0.2">
      <c r="A20" s="121">
        <f>IF(D20&lt;&gt;"",COUNTA($D$13:D20),"")</f>
        <v>8</v>
      </c>
      <c r="B20" s="85" t="s">
        <v>131</v>
      </c>
      <c r="C20" s="163">
        <v>760</v>
      </c>
      <c r="D20" s="158">
        <v>-7.1</v>
      </c>
      <c r="E20" s="160">
        <v>1820</v>
      </c>
      <c r="F20" s="158">
        <v>17.3</v>
      </c>
      <c r="G20" s="158">
        <v>2.4</v>
      </c>
      <c r="H20" s="160">
        <v>9412</v>
      </c>
      <c r="I20" s="158">
        <v>-1</v>
      </c>
      <c r="J20" s="160">
        <v>20803</v>
      </c>
      <c r="K20" s="158">
        <v>6.9</v>
      </c>
      <c r="L20" s="158">
        <v>2.2000000000000002</v>
      </c>
    </row>
    <row r="21" spans="1:12" ht="11.45" customHeight="1" x14ac:dyDescent="0.2">
      <c r="A21" s="121">
        <f>IF(D21&lt;&gt;"",COUNTA($D$13:D21),"")</f>
        <v>9</v>
      </c>
      <c r="B21" s="85" t="s">
        <v>132</v>
      </c>
      <c r="C21" s="163">
        <v>44</v>
      </c>
      <c r="D21" s="158">
        <v>-24.1</v>
      </c>
      <c r="E21" s="160">
        <v>79</v>
      </c>
      <c r="F21" s="158">
        <v>-20.2</v>
      </c>
      <c r="G21" s="158">
        <v>1.8</v>
      </c>
      <c r="H21" s="160">
        <v>722</v>
      </c>
      <c r="I21" s="158">
        <v>-12.8</v>
      </c>
      <c r="J21" s="160">
        <v>1230</v>
      </c>
      <c r="K21" s="158">
        <v>-19.5</v>
      </c>
      <c r="L21" s="158">
        <v>1.7</v>
      </c>
    </row>
    <row r="22" spans="1:12" ht="30" customHeight="1" x14ac:dyDescent="0.2">
      <c r="A22" s="121">
        <f>IF(D22&lt;&gt;"",COUNTA($D$13:D22),"")</f>
        <v>10</v>
      </c>
      <c r="B22" s="83" t="s">
        <v>161</v>
      </c>
      <c r="C22" s="162">
        <v>9611</v>
      </c>
      <c r="D22" s="161">
        <v>21.6</v>
      </c>
      <c r="E22" s="159">
        <v>34573</v>
      </c>
      <c r="F22" s="161">
        <v>7.2</v>
      </c>
      <c r="G22" s="161">
        <v>3.6</v>
      </c>
      <c r="H22" s="159">
        <v>274474</v>
      </c>
      <c r="I22" s="161">
        <v>7.1</v>
      </c>
      <c r="J22" s="159">
        <v>1092186</v>
      </c>
      <c r="K22" s="161">
        <v>7</v>
      </c>
      <c r="L22" s="161">
        <v>4</v>
      </c>
    </row>
    <row r="23" spans="1:12" ht="11.45" customHeight="1" x14ac:dyDescent="0.2">
      <c r="A23" s="121">
        <f>IF(D23&lt;&gt;"",COUNTA($D$13:D23),"")</f>
        <v>11</v>
      </c>
      <c r="B23" s="85" t="s">
        <v>131</v>
      </c>
      <c r="C23" s="163">
        <v>9394</v>
      </c>
      <c r="D23" s="158">
        <v>21.3</v>
      </c>
      <c r="E23" s="160">
        <v>34125</v>
      </c>
      <c r="F23" s="158">
        <v>8</v>
      </c>
      <c r="G23" s="158">
        <v>3.6</v>
      </c>
      <c r="H23" s="160">
        <v>264766</v>
      </c>
      <c r="I23" s="158">
        <v>6.3</v>
      </c>
      <c r="J23" s="160">
        <v>1063749</v>
      </c>
      <c r="K23" s="158">
        <v>6.6</v>
      </c>
      <c r="L23" s="158">
        <v>4</v>
      </c>
    </row>
    <row r="24" spans="1:12" s="74" customFormat="1" ht="11.45" customHeight="1" x14ac:dyDescent="0.2">
      <c r="A24" s="121">
        <f>IF(D24&lt;&gt;"",COUNTA($D$13:D24),"")</f>
        <v>12</v>
      </c>
      <c r="B24" s="85" t="s">
        <v>132</v>
      </c>
      <c r="C24" s="163">
        <v>217</v>
      </c>
      <c r="D24" s="158">
        <v>34.799999999999997</v>
      </c>
      <c r="E24" s="160">
        <v>448</v>
      </c>
      <c r="F24" s="158">
        <v>-31.4</v>
      </c>
      <c r="G24" s="158">
        <v>2.1</v>
      </c>
      <c r="H24" s="160">
        <v>9708</v>
      </c>
      <c r="I24" s="158">
        <v>31.9</v>
      </c>
      <c r="J24" s="160">
        <v>28437</v>
      </c>
      <c r="K24" s="158">
        <v>23.2</v>
      </c>
      <c r="L24" s="158">
        <v>2.9</v>
      </c>
    </row>
    <row r="25" spans="1:12" ht="20.100000000000001" customHeight="1" x14ac:dyDescent="0.2">
      <c r="A25" s="121">
        <f>IF(D25&lt;&gt;"",COUNTA($D$13:D25),"")</f>
        <v>13</v>
      </c>
      <c r="B25" s="83" t="s">
        <v>162</v>
      </c>
      <c r="C25" s="162">
        <v>14501</v>
      </c>
      <c r="D25" s="161">
        <v>-14</v>
      </c>
      <c r="E25" s="159">
        <v>77138</v>
      </c>
      <c r="F25" s="161">
        <v>-2.6</v>
      </c>
      <c r="G25" s="161">
        <v>5.3</v>
      </c>
      <c r="H25" s="159">
        <v>195111</v>
      </c>
      <c r="I25" s="161">
        <v>5.5</v>
      </c>
      <c r="J25" s="159">
        <v>972819</v>
      </c>
      <c r="K25" s="161">
        <v>3</v>
      </c>
      <c r="L25" s="161">
        <v>5</v>
      </c>
    </row>
    <row r="26" spans="1:12" ht="11.45" customHeight="1" x14ac:dyDescent="0.2">
      <c r="A26" s="121">
        <f>IF(D26&lt;&gt;"",COUNTA($D$13:D26),"")</f>
        <v>14</v>
      </c>
      <c r="B26" s="85" t="s">
        <v>131</v>
      </c>
      <c r="C26" s="163">
        <v>14327</v>
      </c>
      <c r="D26" s="158">
        <v>-14</v>
      </c>
      <c r="E26" s="160">
        <v>76450</v>
      </c>
      <c r="F26" s="158">
        <v>-2.7</v>
      </c>
      <c r="G26" s="158">
        <v>5.3</v>
      </c>
      <c r="H26" s="160">
        <v>188162</v>
      </c>
      <c r="I26" s="158">
        <v>5.5</v>
      </c>
      <c r="J26" s="160">
        <v>955185</v>
      </c>
      <c r="K26" s="158">
        <v>2.9</v>
      </c>
      <c r="L26" s="158">
        <v>5.0999999999999996</v>
      </c>
    </row>
    <row r="27" spans="1:12" s="74" customFormat="1" ht="11.45" customHeight="1" x14ac:dyDescent="0.2">
      <c r="A27" s="121">
        <f>IF(D27&lt;&gt;"",COUNTA($D$13:D27),"")</f>
        <v>15</v>
      </c>
      <c r="B27" s="85" t="s">
        <v>132</v>
      </c>
      <c r="C27" s="163">
        <v>174</v>
      </c>
      <c r="D27" s="158">
        <v>-13.4</v>
      </c>
      <c r="E27" s="160">
        <v>688</v>
      </c>
      <c r="F27" s="158">
        <v>13.2</v>
      </c>
      <c r="G27" s="158">
        <v>4</v>
      </c>
      <c r="H27" s="160">
        <v>6949</v>
      </c>
      <c r="I27" s="158">
        <v>7.5</v>
      </c>
      <c r="J27" s="160">
        <v>17634</v>
      </c>
      <c r="K27" s="158">
        <v>5.5</v>
      </c>
      <c r="L27" s="158">
        <v>2.5</v>
      </c>
    </row>
    <row r="28" spans="1:12" ht="20.100000000000001" customHeight="1" x14ac:dyDescent="0.2">
      <c r="A28" s="121">
        <f>IF(D28&lt;&gt;"",COUNTA($D$13:D28),"")</f>
        <v>16</v>
      </c>
      <c r="B28" s="83" t="s">
        <v>163</v>
      </c>
      <c r="C28" s="162">
        <v>18364</v>
      </c>
      <c r="D28" s="161">
        <v>-1.5</v>
      </c>
      <c r="E28" s="159">
        <v>83183</v>
      </c>
      <c r="F28" s="161">
        <v>7.9</v>
      </c>
      <c r="G28" s="161">
        <v>4.5</v>
      </c>
      <c r="H28" s="159">
        <v>337993</v>
      </c>
      <c r="I28" s="161">
        <v>6.1</v>
      </c>
      <c r="J28" s="159">
        <v>1639698</v>
      </c>
      <c r="K28" s="161">
        <v>3.5</v>
      </c>
      <c r="L28" s="161">
        <v>4.9000000000000004</v>
      </c>
    </row>
    <row r="29" spans="1:12" ht="11.45" customHeight="1" x14ac:dyDescent="0.2">
      <c r="A29" s="121">
        <f>IF(D29&lt;&gt;"",COUNTA($D$13:D29),"")</f>
        <v>17</v>
      </c>
      <c r="B29" s="85" t="s">
        <v>131</v>
      </c>
      <c r="C29" s="163">
        <v>17651</v>
      </c>
      <c r="D29" s="158">
        <v>-3</v>
      </c>
      <c r="E29" s="160">
        <v>81176</v>
      </c>
      <c r="F29" s="158">
        <v>7</v>
      </c>
      <c r="G29" s="158">
        <v>4.5999999999999996</v>
      </c>
      <c r="H29" s="160">
        <v>312853</v>
      </c>
      <c r="I29" s="158">
        <v>5.3</v>
      </c>
      <c r="J29" s="160">
        <v>1561799</v>
      </c>
      <c r="K29" s="158">
        <v>2.9</v>
      </c>
      <c r="L29" s="158">
        <v>5</v>
      </c>
    </row>
    <row r="30" spans="1:12" ht="11.45" customHeight="1" x14ac:dyDescent="0.2">
      <c r="A30" s="121">
        <f>IF(D30&lt;&gt;"",COUNTA($D$13:D30),"")</f>
        <v>18</v>
      </c>
      <c r="B30" s="85" t="s">
        <v>132</v>
      </c>
      <c r="C30" s="163">
        <v>713</v>
      </c>
      <c r="D30" s="158">
        <v>54.7</v>
      </c>
      <c r="E30" s="160">
        <v>2007</v>
      </c>
      <c r="F30" s="158">
        <v>61.2</v>
      </c>
      <c r="G30" s="158">
        <v>2.8</v>
      </c>
      <c r="H30" s="160">
        <v>25140</v>
      </c>
      <c r="I30" s="158">
        <v>16.8</v>
      </c>
      <c r="J30" s="160">
        <v>77899</v>
      </c>
      <c r="K30" s="158">
        <v>16.8</v>
      </c>
      <c r="L30" s="158">
        <v>3.1</v>
      </c>
    </row>
    <row r="31" spans="1:12" s="74" customFormat="1" ht="20.100000000000001" customHeight="1" x14ac:dyDescent="0.2">
      <c r="A31" s="121">
        <f>IF(D31&lt;&gt;"",COUNTA($D$13:D31),"")</f>
        <v>19</v>
      </c>
      <c r="B31" s="83" t="s">
        <v>164</v>
      </c>
      <c r="C31" s="162">
        <v>10036</v>
      </c>
      <c r="D31" s="161">
        <v>-3.7</v>
      </c>
      <c r="E31" s="159">
        <v>30212</v>
      </c>
      <c r="F31" s="161">
        <v>8.9</v>
      </c>
      <c r="G31" s="161">
        <v>3</v>
      </c>
      <c r="H31" s="159">
        <v>158982</v>
      </c>
      <c r="I31" s="161">
        <v>18.600000000000001</v>
      </c>
      <c r="J31" s="159">
        <v>521030</v>
      </c>
      <c r="K31" s="161">
        <v>11.3</v>
      </c>
      <c r="L31" s="161">
        <v>3.3</v>
      </c>
    </row>
    <row r="32" spans="1:12" ht="11.45" customHeight="1" x14ac:dyDescent="0.2">
      <c r="A32" s="121">
        <f>IF(D32&lt;&gt;"",COUNTA($D$13:D32),"")</f>
        <v>20</v>
      </c>
      <c r="B32" s="85" t="s">
        <v>131</v>
      </c>
      <c r="C32" s="163">
        <v>9702</v>
      </c>
      <c r="D32" s="158">
        <v>-3.6</v>
      </c>
      <c r="E32" s="160">
        <v>29498</v>
      </c>
      <c r="F32" s="158">
        <v>9</v>
      </c>
      <c r="G32" s="158">
        <v>3</v>
      </c>
      <c r="H32" s="160">
        <v>149829</v>
      </c>
      <c r="I32" s="158">
        <v>18.399999999999999</v>
      </c>
      <c r="J32" s="160">
        <v>497874</v>
      </c>
      <c r="K32" s="158">
        <v>10</v>
      </c>
      <c r="L32" s="158">
        <v>3.3</v>
      </c>
    </row>
    <row r="33" spans="1:12" ht="11.45" customHeight="1" x14ac:dyDescent="0.2">
      <c r="A33" s="121">
        <f>IF(D33&lt;&gt;"",COUNTA($D$13:D33),"")</f>
        <v>21</v>
      </c>
      <c r="B33" s="85" t="s">
        <v>132</v>
      </c>
      <c r="C33" s="163">
        <v>334</v>
      </c>
      <c r="D33" s="158">
        <v>-6.7</v>
      </c>
      <c r="E33" s="160">
        <v>714</v>
      </c>
      <c r="F33" s="158">
        <v>8.3000000000000007</v>
      </c>
      <c r="G33" s="158">
        <v>2.1</v>
      </c>
      <c r="H33" s="160">
        <v>9153</v>
      </c>
      <c r="I33" s="158">
        <v>21.9</v>
      </c>
      <c r="J33" s="160">
        <v>23156</v>
      </c>
      <c r="K33" s="158">
        <v>46.9</v>
      </c>
      <c r="L33" s="158">
        <v>2.5</v>
      </c>
    </row>
    <row r="34" spans="1:12" s="74" customFormat="1" ht="20.100000000000001" customHeight="1" x14ac:dyDescent="0.2">
      <c r="A34" s="121">
        <f>IF(D34&lt;&gt;"",COUNTA($D$13:D34),"")</f>
        <v>22</v>
      </c>
      <c r="B34" s="83" t="s">
        <v>165</v>
      </c>
      <c r="C34" s="162">
        <v>6976</v>
      </c>
      <c r="D34" s="161">
        <v>-13.9</v>
      </c>
      <c r="E34" s="159">
        <v>33565</v>
      </c>
      <c r="F34" s="161">
        <v>-7.2</v>
      </c>
      <c r="G34" s="161">
        <v>4.8</v>
      </c>
      <c r="H34" s="159">
        <v>150066</v>
      </c>
      <c r="I34" s="161">
        <v>5.4</v>
      </c>
      <c r="J34" s="159">
        <v>813604</v>
      </c>
      <c r="K34" s="161">
        <v>1.9</v>
      </c>
      <c r="L34" s="161">
        <v>5.4</v>
      </c>
    </row>
    <row r="35" spans="1:12" ht="11.45" customHeight="1" x14ac:dyDescent="0.2">
      <c r="A35" s="121">
        <f>IF(D35&lt;&gt;"",COUNTA($D$13:D35),"")</f>
        <v>23</v>
      </c>
      <c r="B35" s="85" t="s">
        <v>131</v>
      </c>
      <c r="C35" s="163">
        <v>6836</v>
      </c>
      <c r="D35" s="158">
        <v>-14.7</v>
      </c>
      <c r="E35" s="160">
        <v>32989</v>
      </c>
      <c r="F35" s="158">
        <v>-8.1</v>
      </c>
      <c r="G35" s="158">
        <v>4.8</v>
      </c>
      <c r="H35" s="160">
        <v>144263</v>
      </c>
      <c r="I35" s="158">
        <v>5.2</v>
      </c>
      <c r="J35" s="160">
        <v>794817</v>
      </c>
      <c r="K35" s="158">
        <v>1.8</v>
      </c>
      <c r="L35" s="158">
        <v>5.5</v>
      </c>
    </row>
    <row r="36" spans="1:12" x14ac:dyDescent="0.2">
      <c r="A36" s="121">
        <f>IF(D36&lt;&gt;"",COUNTA($D$13:D36),"")</f>
        <v>24</v>
      </c>
      <c r="B36" s="85" t="s">
        <v>132</v>
      </c>
      <c r="C36" s="163">
        <v>140</v>
      </c>
      <c r="D36" s="158">
        <v>55.6</v>
      </c>
      <c r="E36" s="160">
        <v>576</v>
      </c>
      <c r="F36" s="158">
        <v>91.4</v>
      </c>
      <c r="G36" s="158">
        <v>4.0999999999999996</v>
      </c>
      <c r="H36" s="160">
        <v>5803</v>
      </c>
      <c r="I36" s="158">
        <v>12.1</v>
      </c>
      <c r="J36" s="160">
        <v>18787</v>
      </c>
      <c r="K36" s="158">
        <v>9.4</v>
      </c>
      <c r="L36" s="158">
        <v>3.2</v>
      </c>
    </row>
    <row r="37" spans="1:12" ht="20.100000000000001" customHeight="1" x14ac:dyDescent="0.2">
      <c r="A37" s="121">
        <f>IF(D37&lt;&gt;"",COUNTA($D$13:D37),"")</f>
        <v>25</v>
      </c>
      <c r="B37" s="83" t="s">
        <v>166</v>
      </c>
      <c r="C37" s="162">
        <v>1413</v>
      </c>
      <c r="D37" s="161">
        <v>-2.2999999999999998</v>
      </c>
      <c r="E37" s="159">
        <v>5949</v>
      </c>
      <c r="F37" s="161">
        <v>12.8</v>
      </c>
      <c r="G37" s="161">
        <v>4.2</v>
      </c>
      <c r="H37" s="159">
        <v>50080</v>
      </c>
      <c r="I37" s="161">
        <v>7.6</v>
      </c>
      <c r="J37" s="159">
        <v>204607</v>
      </c>
      <c r="K37" s="161">
        <v>9.6</v>
      </c>
      <c r="L37" s="161">
        <v>4.0999999999999996</v>
      </c>
    </row>
    <row r="38" spans="1:12" x14ac:dyDescent="0.2">
      <c r="A38" s="121">
        <f>IF(D38&lt;&gt;"",COUNTA($D$13:D38),"")</f>
        <v>26</v>
      </c>
      <c r="B38" s="85" t="s">
        <v>131</v>
      </c>
      <c r="C38" s="163">
        <v>1370</v>
      </c>
      <c r="D38" s="158">
        <v>-3.7</v>
      </c>
      <c r="E38" s="160">
        <v>5873</v>
      </c>
      <c r="F38" s="158">
        <v>12.1</v>
      </c>
      <c r="G38" s="158">
        <v>4.3</v>
      </c>
      <c r="H38" s="160">
        <v>47029</v>
      </c>
      <c r="I38" s="158">
        <v>6.4</v>
      </c>
      <c r="J38" s="160">
        <v>194562</v>
      </c>
      <c r="K38" s="158">
        <v>8.8000000000000007</v>
      </c>
      <c r="L38" s="158">
        <v>4.0999999999999996</v>
      </c>
    </row>
    <row r="39" spans="1:12" x14ac:dyDescent="0.2">
      <c r="A39" s="121">
        <f>IF(D39&lt;&gt;"",COUNTA($D$13:D39),"")</f>
        <v>27</v>
      </c>
      <c r="B39" s="85" t="s">
        <v>132</v>
      </c>
      <c r="C39" s="163">
        <v>43</v>
      </c>
      <c r="D39" s="158">
        <v>87</v>
      </c>
      <c r="E39" s="160">
        <v>76</v>
      </c>
      <c r="F39" s="158">
        <v>117.1</v>
      </c>
      <c r="G39" s="158">
        <v>1.8</v>
      </c>
      <c r="H39" s="160">
        <v>3051</v>
      </c>
      <c r="I39" s="158">
        <v>29.1</v>
      </c>
      <c r="J39" s="160">
        <v>10045</v>
      </c>
      <c r="K39" s="158">
        <v>28.2</v>
      </c>
      <c r="L39" s="158">
        <v>3.3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10&amp;R&amp;"-,Standard"&amp;7&amp;P</oddFooter>
    <evenFooter>&amp;L&amp;"-,Standard"&amp;7&amp;P&amp;R&amp;"-,Standard"&amp;7StatA MV, Statistischer Bericht G413 2023 10</even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K61"/>
  <sheetViews>
    <sheetView zoomScale="140" zoomScaleNormal="140" workbookViewId="0">
      <pane xSplit="2" ySplit="13" topLeftCell="C14" activePane="bottomRight" state="frozen"/>
      <selection sqref="A1:B1"/>
      <selection pane="topRight" sqref="A1:B1"/>
      <selection pane="bottomLeft" sqref="A1:B1"/>
      <selection pane="bottomRight" activeCell="C14" sqref="C14"/>
    </sheetView>
  </sheetViews>
  <sheetFormatPr baseColWidth="10" defaultColWidth="9.28515625" defaultRowHeight="11.25" x14ac:dyDescent="0.2"/>
  <cols>
    <col min="1" max="1" width="3.7109375" style="57" customWidth="1"/>
    <col min="2" max="2" width="23.7109375" style="70" customWidth="1"/>
    <col min="3" max="3" width="6.28515625" style="70" customWidth="1"/>
    <col min="4" max="4" width="7.7109375" style="70" customWidth="1"/>
    <col min="5" max="5" width="6.28515625" style="70" customWidth="1"/>
    <col min="6" max="6" width="7.28515625" style="70" customWidth="1"/>
    <col min="7" max="8" width="5.7109375" style="70" customWidth="1"/>
    <col min="9" max="10" width="8.7109375" style="70" customWidth="1"/>
    <col min="11" max="11" width="8.28515625" style="70" customWidth="1"/>
    <col min="12" max="16384" width="9.28515625" style="57"/>
  </cols>
  <sheetData>
    <row r="1" spans="1:11" s="122" customFormat="1" ht="30" customHeight="1" x14ac:dyDescent="0.2">
      <c r="A1" s="225" t="s">
        <v>49</v>
      </c>
      <c r="B1" s="226"/>
      <c r="C1" s="227" t="s">
        <v>323</v>
      </c>
      <c r="D1" s="227"/>
      <c r="E1" s="227"/>
      <c r="F1" s="227"/>
      <c r="G1" s="227"/>
      <c r="H1" s="227"/>
      <c r="I1" s="227"/>
      <c r="J1" s="227"/>
      <c r="K1" s="228"/>
    </row>
    <row r="2" spans="1:11" s="116" customFormat="1" ht="24.95" customHeight="1" x14ac:dyDescent="0.2">
      <c r="A2" s="229" t="s">
        <v>324</v>
      </c>
      <c r="B2" s="230"/>
      <c r="C2" s="231" t="s">
        <v>51</v>
      </c>
      <c r="D2" s="231"/>
      <c r="E2" s="231"/>
      <c r="F2" s="231"/>
      <c r="G2" s="231"/>
      <c r="H2" s="231"/>
      <c r="I2" s="231"/>
      <c r="J2" s="231"/>
      <c r="K2" s="232"/>
    </row>
    <row r="3" spans="1:11" ht="11.45" customHeight="1" x14ac:dyDescent="0.2">
      <c r="A3" s="233" t="s">
        <v>96</v>
      </c>
      <c r="B3" s="237" t="s">
        <v>325</v>
      </c>
      <c r="C3" s="288" t="s">
        <v>455</v>
      </c>
      <c r="D3" s="223"/>
      <c r="E3" s="223"/>
      <c r="F3" s="223"/>
      <c r="G3" s="223"/>
      <c r="H3" s="223"/>
      <c r="I3" s="223"/>
      <c r="J3" s="223"/>
      <c r="K3" s="224" t="s">
        <v>459</v>
      </c>
    </row>
    <row r="4" spans="1:11" ht="11.45" customHeight="1" x14ac:dyDescent="0.2">
      <c r="A4" s="234"/>
      <c r="B4" s="238"/>
      <c r="C4" s="223" t="s">
        <v>326</v>
      </c>
      <c r="D4" s="223"/>
      <c r="E4" s="223"/>
      <c r="F4" s="223" t="s">
        <v>327</v>
      </c>
      <c r="G4" s="223"/>
      <c r="H4" s="223"/>
      <c r="I4" s="223"/>
      <c r="J4" s="223"/>
      <c r="K4" s="224"/>
    </row>
    <row r="5" spans="1:11" ht="11.45" customHeight="1" x14ac:dyDescent="0.2">
      <c r="A5" s="233"/>
      <c r="B5" s="223"/>
      <c r="C5" s="223" t="s">
        <v>123</v>
      </c>
      <c r="D5" s="223" t="s">
        <v>328</v>
      </c>
      <c r="E5" s="223"/>
      <c r="F5" s="223" t="s">
        <v>123</v>
      </c>
      <c r="G5" s="223" t="s">
        <v>124</v>
      </c>
      <c r="H5" s="223" t="s">
        <v>329</v>
      </c>
      <c r="I5" s="287" t="s">
        <v>330</v>
      </c>
      <c r="J5" s="287"/>
      <c r="K5" s="224"/>
    </row>
    <row r="6" spans="1:11" ht="11.45" customHeight="1" x14ac:dyDescent="0.2">
      <c r="A6" s="234"/>
      <c r="B6" s="238"/>
      <c r="C6" s="223"/>
      <c r="D6" s="223" t="s">
        <v>331</v>
      </c>
      <c r="E6" s="223" t="s">
        <v>124</v>
      </c>
      <c r="F6" s="223"/>
      <c r="G6" s="223"/>
      <c r="H6" s="223"/>
      <c r="I6" s="223" t="s">
        <v>332</v>
      </c>
      <c r="J6" s="223" t="s">
        <v>333</v>
      </c>
      <c r="K6" s="224" t="s">
        <v>334</v>
      </c>
    </row>
    <row r="7" spans="1:11" ht="11.45" customHeight="1" x14ac:dyDescent="0.2">
      <c r="A7" s="234"/>
      <c r="B7" s="238"/>
      <c r="C7" s="223"/>
      <c r="D7" s="223"/>
      <c r="E7" s="223"/>
      <c r="F7" s="223"/>
      <c r="G7" s="223"/>
      <c r="H7" s="223"/>
      <c r="I7" s="223"/>
      <c r="J7" s="223"/>
      <c r="K7" s="224"/>
    </row>
    <row r="8" spans="1:11" ht="11.45" customHeight="1" x14ac:dyDescent="0.2">
      <c r="A8" s="234"/>
      <c r="B8" s="238"/>
      <c r="C8" s="223"/>
      <c r="D8" s="223"/>
      <c r="E8" s="223"/>
      <c r="F8" s="223"/>
      <c r="G8" s="223"/>
      <c r="H8" s="223"/>
      <c r="I8" s="223"/>
      <c r="J8" s="223"/>
      <c r="K8" s="224"/>
    </row>
    <row r="9" spans="1:11" ht="11.45" customHeight="1" x14ac:dyDescent="0.2">
      <c r="A9" s="234"/>
      <c r="B9" s="238"/>
      <c r="C9" s="223"/>
      <c r="D9" s="223"/>
      <c r="E9" s="223"/>
      <c r="F9" s="223"/>
      <c r="G9" s="223"/>
      <c r="H9" s="223"/>
      <c r="I9" s="223"/>
      <c r="J9" s="223"/>
      <c r="K9" s="224"/>
    </row>
    <row r="10" spans="1:11" ht="11.45" customHeight="1" x14ac:dyDescent="0.2">
      <c r="A10" s="234"/>
      <c r="B10" s="238"/>
      <c r="C10" s="223"/>
      <c r="D10" s="223"/>
      <c r="E10" s="223"/>
      <c r="F10" s="223"/>
      <c r="G10" s="223"/>
      <c r="H10" s="223"/>
      <c r="I10" s="223"/>
      <c r="J10" s="223"/>
      <c r="K10" s="224"/>
    </row>
    <row r="11" spans="1:11" ht="11.45" customHeight="1" x14ac:dyDescent="0.2">
      <c r="A11" s="234"/>
      <c r="B11" s="238"/>
      <c r="C11" s="223"/>
      <c r="D11" s="223"/>
      <c r="E11" s="223"/>
      <c r="F11" s="223"/>
      <c r="G11" s="223"/>
      <c r="H11" s="223"/>
      <c r="I11" s="223"/>
      <c r="J11" s="223"/>
      <c r="K11" s="224"/>
    </row>
    <row r="12" spans="1:11" ht="11.45" customHeight="1" x14ac:dyDescent="0.2">
      <c r="A12" s="236"/>
      <c r="B12" s="239"/>
      <c r="C12" s="223" t="s">
        <v>102</v>
      </c>
      <c r="D12" s="223"/>
      <c r="E12" s="58" t="s">
        <v>126</v>
      </c>
      <c r="F12" s="58" t="s">
        <v>102</v>
      </c>
      <c r="G12" s="223" t="s">
        <v>126</v>
      </c>
      <c r="H12" s="223"/>
      <c r="I12" s="58" t="s">
        <v>102</v>
      </c>
      <c r="J12" s="223" t="s">
        <v>126</v>
      </c>
      <c r="K12" s="224"/>
    </row>
    <row r="13" spans="1:11" s="63" customFormat="1" ht="11.45" customHeight="1" x14ac:dyDescent="0.15">
      <c r="A13" s="59">
        <v>1</v>
      </c>
      <c r="B13" s="60">
        <v>2</v>
      </c>
      <c r="C13" s="61">
        <v>3</v>
      </c>
      <c r="D13" s="60">
        <v>4</v>
      </c>
      <c r="E13" s="61">
        <v>5</v>
      </c>
      <c r="F13" s="60">
        <v>6</v>
      </c>
      <c r="G13" s="61">
        <v>7</v>
      </c>
      <c r="H13" s="60">
        <v>8</v>
      </c>
      <c r="I13" s="61">
        <v>9</v>
      </c>
      <c r="J13" s="60">
        <v>10</v>
      </c>
      <c r="K13" s="117">
        <v>11</v>
      </c>
    </row>
    <row r="14" spans="1:11" s="123" customFormat="1" ht="21.95" customHeight="1" x14ac:dyDescent="0.2">
      <c r="A14" s="121">
        <f>IF(D14&lt;&gt;"",COUNTA($D$14:D14),"")</f>
        <v>1</v>
      </c>
      <c r="B14" s="120" t="s">
        <v>127</v>
      </c>
      <c r="C14" s="169">
        <v>2938</v>
      </c>
      <c r="D14" s="169">
        <v>2755</v>
      </c>
      <c r="E14" s="161">
        <v>-1.7</v>
      </c>
      <c r="F14" s="169">
        <v>312475</v>
      </c>
      <c r="G14" s="161">
        <v>1.9</v>
      </c>
      <c r="H14" s="161">
        <v>29</v>
      </c>
      <c r="I14" s="169">
        <v>330335</v>
      </c>
      <c r="J14" s="161">
        <v>94.6</v>
      </c>
      <c r="K14" s="161">
        <v>34.6</v>
      </c>
    </row>
    <row r="15" spans="1:11" s="124" customFormat="1" ht="30" customHeight="1" x14ac:dyDescent="0.2">
      <c r="A15" s="121">
        <f>IF(D15&lt;&gt;"",COUNTA($D$14:D15),"")</f>
        <v>2</v>
      </c>
      <c r="B15" s="120" t="s">
        <v>335</v>
      </c>
      <c r="C15" s="169">
        <v>1260</v>
      </c>
      <c r="D15" s="169">
        <v>1191</v>
      </c>
      <c r="E15" s="161">
        <v>-1.2</v>
      </c>
      <c r="F15" s="169">
        <v>84773</v>
      </c>
      <c r="G15" s="161">
        <v>1.7</v>
      </c>
      <c r="H15" s="161">
        <v>44.3</v>
      </c>
      <c r="I15" s="169">
        <v>89710</v>
      </c>
      <c r="J15" s="161">
        <v>94.5</v>
      </c>
      <c r="K15" s="161">
        <v>46.2</v>
      </c>
    </row>
    <row r="16" spans="1:11" s="124" customFormat="1" ht="11.45" customHeight="1" x14ac:dyDescent="0.2">
      <c r="A16" s="121">
        <f>IF(D16&lt;&gt;"",COUNTA($D$14:D16),"")</f>
        <v>3</v>
      </c>
      <c r="B16" s="67" t="s">
        <v>133</v>
      </c>
      <c r="C16" s="170">
        <v>610</v>
      </c>
      <c r="D16" s="170">
        <v>586</v>
      </c>
      <c r="E16" s="158">
        <v>-0.5</v>
      </c>
      <c r="F16" s="170">
        <v>62312</v>
      </c>
      <c r="G16" s="158">
        <v>2.9</v>
      </c>
      <c r="H16" s="158">
        <v>47.3</v>
      </c>
      <c r="I16" s="170">
        <v>65335</v>
      </c>
      <c r="J16" s="158">
        <v>95.4</v>
      </c>
      <c r="K16" s="158">
        <v>48.1</v>
      </c>
    </row>
    <row r="17" spans="1:11" s="124" customFormat="1" ht="11.45" customHeight="1" x14ac:dyDescent="0.2">
      <c r="A17" s="121">
        <f>IF(D17&lt;&gt;"",COUNTA($D$14:D17),"")</f>
        <v>4</v>
      </c>
      <c r="B17" s="67" t="s">
        <v>136</v>
      </c>
      <c r="C17" s="170">
        <v>237</v>
      </c>
      <c r="D17" s="170">
        <v>218</v>
      </c>
      <c r="E17" s="158">
        <v>0.9</v>
      </c>
      <c r="F17" s="170">
        <v>10766</v>
      </c>
      <c r="G17" s="158">
        <v>0.1</v>
      </c>
      <c r="H17" s="158">
        <v>40</v>
      </c>
      <c r="I17" s="170">
        <v>11868</v>
      </c>
      <c r="J17" s="158">
        <v>90.7</v>
      </c>
      <c r="K17" s="158">
        <v>43.9</v>
      </c>
    </row>
    <row r="18" spans="1:11" s="124" customFormat="1" ht="11.45" customHeight="1" x14ac:dyDescent="0.2">
      <c r="A18" s="121">
        <f>IF(D18&lt;&gt;"",COUNTA($D$14:D18),"")</f>
        <v>5</v>
      </c>
      <c r="B18" s="67" t="s">
        <v>137</v>
      </c>
      <c r="C18" s="170">
        <v>138</v>
      </c>
      <c r="D18" s="170">
        <v>132</v>
      </c>
      <c r="E18" s="158">
        <v>-7</v>
      </c>
      <c r="F18" s="170">
        <v>4453</v>
      </c>
      <c r="G18" s="158">
        <v>-10</v>
      </c>
      <c r="H18" s="158">
        <v>33.700000000000003</v>
      </c>
      <c r="I18" s="170">
        <v>4674</v>
      </c>
      <c r="J18" s="158">
        <v>95.3</v>
      </c>
      <c r="K18" s="158">
        <v>41.8</v>
      </c>
    </row>
    <row r="19" spans="1:11" s="124" customFormat="1" ht="11.45" customHeight="1" x14ac:dyDescent="0.2">
      <c r="A19" s="121">
        <f>IF(D19&lt;&gt;"",COUNTA($D$14:D19),"")</f>
        <v>6</v>
      </c>
      <c r="B19" s="67" t="s">
        <v>336</v>
      </c>
      <c r="C19" s="170">
        <v>275</v>
      </c>
      <c r="D19" s="170">
        <v>255</v>
      </c>
      <c r="E19" s="158">
        <v>-1.5</v>
      </c>
      <c r="F19" s="170">
        <v>7242</v>
      </c>
      <c r="G19" s="158">
        <v>2.2000000000000002</v>
      </c>
      <c r="H19" s="158">
        <v>31.8</v>
      </c>
      <c r="I19" s="170">
        <v>7833</v>
      </c>
      <c r="J19" s="158">
        <v>92.5</v>
      </c>
      <c r="K19" s="158">
        <v>36.5</v>
      </c>
    </row>
    <row r="20" spans="1:11" s="124" customFormat="1" ht="39.950000000000003" customHeight="1" x14ac:dyDescent="0.2">
      <c r="A20" s="121">
        <f>IF(D20&lt;&gt;"",COUNTA($D$14:D20),"")</f>
        <v>7</v>
      </c>
      <c r="B20" s="120" t="s">
        <v>337</v>
      </c>
      <c r="C20" s="169">
        <v>1678</v>
      </c>
      <c r="D20" s="169">
        <v>1564</v>
      </c>
      <c r="E20" s="161">
        <v>-2.1</v>
      </c>
      <c r="F20" s="169">
        <v>227702</v>
      </c>
      <c r="G20" s="161">
        <v>1.9</v>
      </c>
      <c r="H20" s="161">
        <v>23.2</v>
      </c>
      <c r="I20" s="169">
        <v>240625</v>
      </c>
      <c r="J20" s="161">
        <v>94.6</v>
      </c>
      <c r="K20" s="161">
        <v>29.9</v>
      </c>
    </row>
    <row r="21" spans="1:11" s="124" customFormat="1" ht="11.45" customHeight="1" x14ac:dyDescent="0.2">
      <c r="A21" s="121">
        <f>IF(D21&lt;&gt;"",COUNTA($D$14:D21),"")</f>
        <v>8</v>
      </c>
      <c r="B21" s="67" t="s">
        <v>141</v>
      </c>
      <c r="C21" s="170">
        <v>91</v>
      </c>
      <c r="D21" s="170">
        <v>82</v>
      </c>
      <c r="E21" s="158">
        <v>-3.5</v>
      </c>
      <c r="F21" s="170">
        <v>6199</v>
      </c>
      <c r="G21" s="158">
        <v>6.4</v>
      </c>
      <c r="H21" s="158">
        <v>28.5</v>
      </c>
      <c r="I21" s="170">
        <v>7001</v>
      </c>
      <c r="J21" s="158">
        <v>88.5</v>
      </c>
      <c r="K21" s="158">
        <v>33.299999999999997</v>
      </c>
    </row>
    <row r="22" spans="1:11" s="124" customFormat="1" ht="11.45" customHeight="1" x14ac:dyDescent="0.2">
      <c r="A22" s="121">
        <f>IF(D22&lt;&gt;"",COUNTA($D$14:D22),"")</f>
        <v>9</v>
      </c>
      <c r="B22" s="67" t="s">
        <v>142</v>
      </c>
      <c r="C22" s="170">
        <v>24</v>
      </c>
      <c r="D22" s="170">
        <v>22</v>
      </c>
      <c r="E22" s="158">
        <v>-12</v>
      </c>
      <c r="F22" s="170">
        <v>10303</v>
      </c>
      <c r="G22" s="158">
        <v>-1.9</v>
      </c>
      <c r="H22" s="158">
        <v>51.8</v>
      </c>
      <c r="I22" s="170">
        <v>10668</v>
      </c>
      <c r="J22" s="158">
        <v>96.6</v>
      </c>
      <c r="K22" s="158">
        <v>41.3</v>
      </c>
    </row>
    <row r="23" spans="1:11" s="123" customFormat="1" ht="11.45" customHeight="1" x14ac:dyDescent="0.2">
      <c r="A23" s="121">
        <f>IF(D23&lt;&gt;"",COUNTA($D$14:D23),"")</f>
        <v>10</v>
      </c>
      <c r="B23" s="125" t="s">
        <v>143</v>
      </c>
      <c r="C23" s="170">
        <v>1220</v>
      </c>
      <c r="D23" s="170">
        <v>1152</v>
      </c>
      <c r="E23" s="158">
        <v>-3.6</v>
      </c>
      <c r="F23" s="170">
        <v>87961</v>
      </c>
      <c r="G23" s="158">
        <v>-0.9</v>
      </c>
      <c r="H23" s="158">
        <v>28.1</v>
      </c>
      <c r="I23" s="170">
        <v>93269</v>
      </c>
      <c r="J23" s="158">
        <v>94.3</v>
      </c>
      <c r="K23" s="158">
        <v>29.8</v>
      </c>
    </row>
    <row r="24" spans="1:11" s="124" customFormat="1" ht="11.45" customHeight="1" x14ac:dyDescent="0.2">
      <c r="A24" s="121">
        <f>IF(D24&lt;&gt;"",COUNTA($D$14:D24),"")</f>
        <v>11</v>
      </c>
      <c r="B24" s="67" t="s">
        <v>144</v>
      </c>
      <c r="C24" s="170">
        <v>81</v>
      </c>
      <c r="D24" s="170">
        <v>62</v>
      </c>
      <c r="E24" s="158">
        <v>-6.1</v>
      </c>
      <c r="F24" s="170">
        <v>6495</v>
      </c>
      <c r="G24" s="158">
        <v>-0.7</v>
      </c>
      <c r="H24" s="158">
        <v>29.3</v>
      </c>
      <c r="I24" s="170">
        <v>8319</v>
      </c>
      <c r="J24" s="158">
        <v>78.099999999999994</v>
      </c>
      <c r="K24" s="158">
        <v>36.9</v>
      </c>
    </row>
    <row r="25" spans="1:11" s="124" customFormat="1" ht="11.45" customHeight="1" x14ac:dyDescent="0.2">
      <c r="A25" s="121">
        <f>IF(D25&lt;&gt;"",COUNTA($D$14:D25),"")</f>
        <v>12</v>
      </c>
      <c r="B25" s="67" t="s">
        <v>338</v>
      </c>
      <c r="C25" s="170">
        <v>214</v>
      </c>
      <c r="D25" s="170">
        <v>198</v>
      </c>
      <c r="E25" s="158">
        <v>10.6</v>
      </c>
      <c r="F25" s="170">
        <v>106372</v>
      </c>
      <c r="G25" s="158">
        <v>4.4000000000000004</v>
      </c>
      <c r="H25" s="158">
        <v>8.6999999999999993</v>
      </c>
      <c r="I25" s="170">
        <v>110876</v>
      </c>
      <c r="J25" s="158">
        <v>95.9</v>
      </c>
      <c r="K25" s="158">
        <v>21.1</v>
      </c>
    </row>
    <row r="26" spans="1:11" ht="23.45" customHeight="1" x14ac:dyDescent="0.2">
      <c r="A26" s="121">
        <f>IF(D26&lt;&gt;"",COUNTA($D$14:D26),"")</f>
        <v>13</v>
      </c>
      <c r="B26" s="67" t="s">
        <v>339</v>
      </c>
      <c r="C26" s="170">
        <v>48</v>
      </c>
      <c r="D26" s="170">
        <v>48</v>
      </c>
      <c r="E26" s="158">
        <v>2.1</v>
      </c>
      <c r="F26" s="170">
        <v>10372</v>
      </c>
      <c r="G26" s="158">
        <v>4.9000000000000004</v>
      </c>
      <c r="H26" s="158">
        <v>86.1</v>
      </c>
      <c r="I26" s="170">
        <v>10492</v>
      </c>
      <c r="J26" s="158">
        <v>98.9</v>
      </c>
      <c r="K26" s="158">
        <v>86.2</v>
      </c>
    </row>
    <row r="27" spans="1:11" ht="11.45" customHeight="1" x14ac:dyDescent="0.2">
      <c r="A27" s="121">
        <f>IF(D27&lt;&gt;"",COUNTA($D$14:D27),"")</f>
        <v>14</v>
      </c>
      <c r="B27" s="67" t="s">
        <v>147</v>
      </c>
      <c r="C27" s="170" t="s">
        <v>13</v>
      </c>
      <c r="D27" s="170" t="s">
        <v>13</v>
      </c>
      <c r="E27" s="158" t="s">
        <v>13</v>
      </c>
      <c r="F27" s="170" t="s">
        <v>13</v>
      </c>
      <c r="G27" s="158" t="s">
        <v>13</v>
      </c>
      <c r="H27" s="158" t="s">
        <v>13</v>
      </c>
      <c r="I27" s="170" t="s">
        <v>13</v>
      </c>
      <c r="J27" s="158" t="s">
        <v>13</v>
      </c>
      <c r="K27" s="158" t="s">
        <v>13</v>
      </c>
    </row>
    <row r="28" spans="1:11" ht="11.45" customHeight="1" x14ac:dyDescent="0.2">
      <c r="G28" s="126"/>
      <c r="H28" s="126"/>
    </row>
    <row r="29" spans="1:11" ht="11.45" customHeight="1" x14ac:dyDescent="0.2"/>
    <row r="30" spans="1:11" ht="11.45" customHeight="1" x14ac:dyDescent="0.2"/>
    <row r="31" spans="1:11" ht="11.45" customHeight="1" x14ac:dyDescent="0.2"/>
    <row r="32" spans="1:11" ht="11.45" customHeight="1" x14ac:dyDescent="0.2"/>
    <row r="33" ht="11.45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  <row r="40" ht="11.45" customHeight="1" x14ac:dyDescent="0.2"/>
    <row r="41" ht="11.45" customHeight="1" x14ac:dyDescent="0.2"/>
    <row r="42" ht="11.45" customHeight="1" x14ac:dyDescent="0.2"/>
    <row r="43" ht="11.45" customHeight="1" x14ac:dyDescent="0.2"/>
    <row r="44" ht="11.45" customHeight="1" x14ac:dyDescent="0.2"/>
    <row r="45" ht="11.45" customHeight="1" x14ac:dyDescent="0.2"/>
    <row r="46" ht="11.45" customHeight="1" x14ac:dyDescent="0.2"/>
    <row r="47" ht="11.45" customHeight="1" x14ac:dyDescent="0.2"/>
    <row r="48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10&amp;R&amp;"-,Standard"&amp;7&amp;P</oddFooter>
    <evenFooter>&amp;L&amp;"-,Standard"&amp;7&amp;P&amp;R&amp;"-,Standard"&amp;7StatA MV, Statistischer Bericht G413 2023 10</even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:K55"/>
  <sheetViews>
    <sheetView zoomScale="140" zoomScaleNormal="140" workbookViewId="0">
      <pane xSplit="2" ySplit="13" topLeftCell="C14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baseColWidth="10" defaultColWidth="9.28515625" defaultRowHeight="11.25" x14ac:dyDescent="0.2"/>
  <cols>
    <col min="1" max="1" width="3.28515625" style="75" customWidth="1"/>
    <col min="2" max="2" width="24.28515625" style="88" customWidth="1"/>
    <col min="3" max="3" width="6.28515625" style="88" customWidth="1"/>
    <col min="4" max="4" width="7.7109375" style="88" customWidth="1"/>
    <col min="5" max="5" width="6.28515625" style="88" customWidth="1"/>
    <col min="6" max="6" width="7.28515625" style="88" customWidth="1"/>
    <col min="7" max="7" width="6.42578125" style="88" bestFit="1" customWidth="1"/>
    <col min="8" max="8" width="5.7109375" style="88" customWidth="1"/>
    <col min="9" max="9" width="8.7109375" style="88" customWidth="1"/>
    <col min="10" max="10" width="8.42578125" style="88" customWidth="1"/>
    <col min="11" max="11" width="7.5703125" style="88" customWidth="1"/>
    <col min="12" max="172" width="9.28515625" style="75"/>
    <col min="173" max="173" width="3.7109375" style="75" customWidth="1"/>
    <col min="174" max="174" width="23.7109375" style="75" customWidth="1"/>
    <col min="175" max="175" width="6.28515625" style="75" customWidth="1"/>
    <col min="176" max="176" width="7.7109375" style="75" customWidth="1"/>
    <col min="177" max="177" width="6.28515625" style="75" customWidth="1"/>
    <col min="178" max="178" width="7.28515625" style="75" customWidth="1"/>
    <col min="179" max="180" width="5.7109375" style="75" customWidth="1"/>
    <col min="181" max="181" width="8.7109375" style="75" customWidth="1"/>
    <col min="182" max="183" width="8.28515625" style="75" customWidth="1"/>
    <col min="184" max="428" width="9.28515625" style="75"/>
    <col min="429" max="429" width="3.7109375" style="75" customWidth="1"/>
    <col min="430" max="430" width="23.7109375" style="75" customWidth="1"/>
    <col min="431" max="431" width="6.28515625" style="75" customWidth="1"/>
    <col min="432" max="432" width="7.7109375" style="75" customWidth="1"/>
    <col min="433" max="433" width="6.28515625" style="75" customWidth="1"/>
    <col min="434" max="434" width="7.28515625" style="75" customWidth="1"/>
    <col min="435" max="436" width="5.7109375" style="75" customWidth="1"/>
    <col min="437" max="437" width="8.7109375" style="75" customWidth="1"/>
    <col min="438" max="439" width="8.28515625" style="75" customWidth="1"/>
    <col min="440" max="684" width="9.28515625" style="75"/>
    <col min="685" max="685" width="3.7109375" style="75" customWidth="1"/>
    <col min="686" max="686" width="23.7109375" style="75" customWidth="1"/>
    <col min="687" max="687" width="6.28515625" style="75" customWidth="1"/>
    <col min="688" max="688" width="7.7109375" style="75" customWidth="1"/>
    <col min="689" max="689" width="6.28515625" style="75" customWidth="1"/>
    <col min="690" max="690" width="7.28515625" style="75" customWidth="1"/>
    <col min="691" max="692" width="5.7109375" style="75" customWidth="1"/>
    <col min="693" max="693" width="8.7109375" style="75" customWidth="1"/>
    <col min="694" max="695" width="8.28515625" style="75" customWidth="1"/>
    <col min="696" max="940" width="9.28515625" style="75"/>
    <col min="941" max="941" width="3.7109375" style="75" customWidth="1"/>
    <col min="942" max="942" width="23.7109375" style="75" customWidth="1"/>
    <col min="943" max="943" width="6.28515625" style="75" customWidth="1"/>
    <col min="944" max="944" width="7.7109375" style="75" customWidth="1"/>
    <col min="945" max="945" width="6.28515625" style="75" customWidth="1"/>
    <col min="946" max="946" width="7.28515625" style="75" customWidth="1"/>
    <col min="947" max="948" width="5.7109375" style="75" customWidth="1"/>
    <col min="949" max="949" width="8.7109375" style="75" customWidth="1"/>
    <col min="950" max="951" width="8.28515625" style="75" customWidth="1"/>
    <col min="952" max="1196" width="9.28515625" style="75"/>
    <col min="1197" max="1197" width="3.7109375" style="75" customWidth="1"/>
    <col min="1198" max="1198" width="23.7109375" style="75" customWidth="1"/>
    <col min="1199" max="1199" width="6.28515625" style="75" customWidth="1"/>
    <col min="1200" max="1200" width="7.7109375" style="75" customWidth="1"/>
    <col min="1201" max="1201" width="6.28515625" style="75" customWidth="1"/>
    <col min="1202" max="1202" width="7.28515625" style="75" customWidth="1"/>
    <col min="1203" max="1204" width="5.7109375" style="75" customWidth="1"/>
    <col min="1205" max="1205" width="8.7109375" style="75" customWidth="1"/>
    <col min="1206" max="1207" width="8.28515625" style="75" customWidth="1"/>
    <col min="1208" max="1452" width="9.28515625" style="75"/>
    <col min="1453" max="1453" width="3.7109375" style="75" customWidth="1"/>
    <col min="1454" max="1454" width="23.7109375" style="75" customWidth="1"/>
    <col min="1455" max="1455" width="6.28515625" style="75" customWidth="1"/>
    <col min="1456" max="1456" width="7.7109375" style="75" customWidth="1"/>
    <col min="1457" max="1457" width="6.28515625" style="75" customWidth="1"/>
    <col min="1458" max="1458" width="7.28515625" style="75" customWidth="1"/>
    <col min="1459" max="1460" width="5.7109375" style="75" customWidth="1"/>
    <col min="1461" max="1461" width="8.7109375" style="75" customWidth="1"/>
    <col min="1462" max="1463" width="8.28515625" style="75" customWidth="1"/>
    <col min="1464" max="1708" width="9.28515625" style="75"/>
    <col min="1709" max="1709" width="3.7109375" style="75" customWidth="1"/>
    <col min="1710" max="1710" width="23.7109375" style="75" customWidth="1"/>
    <col min="1711" max="1711" width="6.28515625" style="75" customWidth="1"/>
    <col min="1712" max="1712" width="7.7109375" style="75" customWidth="1"/>
    <col min="1713" max="1713" width="6.28515625" style="75" customWidth="1"/>
    <col min="1714" max="1714" width="7.28515625" style="75" customWidth="1"/>
    <col min="1715" max="1716" width="5.7109375" style="75" customWidth="1"/>
    <col min="1717" max="1717" width="8.7109375" style="75" customWidth="1"/>
    <col min="1718" max="1719" width="8.28515625" style="75" customWidth="1"/>
    <col min="1720" max="1964" width="9.28515625" style="75"/>
    <col min="1965" max="1965" width="3.7109375" style="75" customWidth="1"/>
    <col min="1966" max="1966" width="23.7109375" style="75" customWidth="1"/>
    <col min="1967" max="1967" width="6.28515625" style="75" customWidth="1"/>
    <col min="1968" max="1968" width="7.7109375" style="75" customWidth="1"/>
    <col min="1969" max="1969" width="6.28515625" style="75" customWidth="1"/>
    <col min="1970" max="1970" width="7.28515625" style="75" customWidth="1"/>
    <col min="1971" max="1972" width="5.7109375" style="75" customWidth="1"/>
    <col min="1973" max="1973" width="8.7109375" style="75" customWidth="1"/>
    <col min="1974" max="1975" width="8.28515625" style="75" customWidth="1"/>
    <col min="1976" max="2220" width="9.28515625" style="75"/>
    <col min="2221" max="2221" width="3.7109375" style="75" customWidth="1"/>
    <col min="2222" max="2222" width="23.7109375" style="75" customWidth="1"/>
    <col min="2223" max="2223" width="6.28515625" style="75" customWidth="1"/>
    <col min="2224" max="2224" width="7.7109375" style="75" customWidth="1"/>
    <col min="2225" max="2225" width="6.28515625" style="75" customWidth="1"/>
    <col min="2226" max="2226" width="7.28515625" style="75" customWidth="1"/>
    <col min="2227" max="2228" width="5.7109375" style="75" customWidth="1"/>
    <col min="2229" max="2229" width="8.7109375" style="75" customWidth="1"/>
    <col min="2230" max="2231" width="8.28515625" style="75" customWidth="1"/>
    <col min="2232" max="2476" width="9.28515625" style="75"/>
    <col min="2477" max="2477" width="3.7109375" style="75" customWidth="1"/>
    <col min="2478" max="2478" width="23.7109375" style="75" customWidth="1"/>
    <col min="2479" max="2479" width="6.28515625" style="75" customWidth="1"/>
    <col min="2480" max="2480" width="7.7109375" style="75" customWidth="1"/>
    <col min="2481" max="2481" width="6.28515625" style="75" customWidth="1"/>
    <col min="2482" max="2482" width="7.28515625" style="75" customWidth="1"/>
    <col min="2483" max="2484" width="5.7109375" style="75" customWidth="1"/>
    <col min="2485" max="2485" width="8.7109375" style="75" customWidth="1"/>
    <col min="2486" max="2487" width="8.28515625" style="75" customWidth="1"/>
    <col min="2488" max="2732" width="9.28515625" style="75"/>
    <col min="2733" max="2733" width="3.7109375" style="75" customWidth="1"/>
    <col min="2734" max="2734" width="23.7109375" style="75" customWidth="1"/>
    <col min="2735" max="2735" width="6.28515625" style="75" customWidth="1"/>
    <col min="2736" max="2736" width="7.7109375" style="75" customWidth="1"/>
    <col min="2737" max="2737" width="6.28515625" style="75" customWidth="1"/>
    <col min="2738" max="2738" width="7.28515625" style="75" customWidth="1"/>
    <col min="2739" max="2740" width="5.7109375" style="75" customWidth="1"/>
    <col min="2741" max="2741" width="8.7109375" style="75" customWidth="1"/>
    <col min="2742" max="2743" width="8.28515625" style="75" customWidth="1"/>
    <col min="2744" max="2988" width="9.28515625" style="75"/>
    <col min="2989" max="2989" width="3.7109375" style="75" customWidth="1"/>
    <col min="2990" max="2990" width="23.7109375" style="75" customWidth="1"/>
    <col min="2991" max="2991" width="6.28515625" style="75" customWidth="1"/>
    <col min="2992" max="2992" width="7.7109375" style="75" customWidth="1"/>
    <col min="2993" max="2993" width="6.28515625" style="75" customWidth="1"/>
    <col min="2994" max="2994" width="7.28515625" style="75" customWidth="1"/>
    <col min="2995" max="2996" width="5.7109375" style="75" customWidth="1"/>
    <col min="2997" max="2997" width="8.7109375" style="75" customWidth="1"/>
    <col min="2998" max="2999" width="8.28515625" style="75" customWidth="1"/>
    <col min="3000" max="3244" width="9.28515625" style="75"/>
    <col min="3245" max="3245" width="3.7109375" style="75" customWidth="1"/>
    <col min="3246" max="3246" width="23.7109375" style="75" customWidth="1"/>
    <col min="3247" max="3247" width="6.28515625" style="75" customWidth="1"/>
    <col min="3248" max="3248" width="7.7109375" style="75" customWidth="1"/>
    <col min="3249" max="3249" width="6.28515625" style="75" customWidth="1"/>
    <col min="3250" max="3250" width="7.28515625" style="75" customWidth="1"/>
    <col min="3251" max="3252" width="5.7109375" style="75" customWidth="1"/>
    <col min="3253" max="3253" width="8.7109375" style="75" customWidth="1"/>
    <col min="3254" max="3255" width="8.28515625" style="75" customWidth="1"/>
    <col min="3256" max="3500" width="9.28515625" style="75"/>
    <col min="3501" max="3501" width="3.7109375" style="75" customWidth="1"/>
    <col min="3502" max="3502" width="23.7109375" style="75" customWidth="1"/>
    <col min="3503" max="3503" width="6.28515625" style="75" customWidth="1"/>
    <col min="3504" max="3504" width="7.7109375" style="75" customWidth="1"/>
    <col min="3505" max="3505" width="6.28515625" style="75" customWidth="1"/>
    <col min="3506" max="3506" width="7.28515625" style="75" customWidth="1"/>
    <col min="3507" max="3508" width="5.7109375" style="75" customWidth="1"/>
    <col min="3509" max="3509" width="8.7109375" style="75" customWidth="1"/>
    <col min="3510" max="3511" width="8.28515625" style="75" customWidth="1"/>
    <col min="3512" max="3756" width="9.28515625" style="75"/>
    <col min="3757" max="3757" width="3.7109375" style="75" customWidth="1"/>
    <col min="3758" max="3758" width="23.7109375" style="75" customWidth="1"/>
    <col min="3759" max="3759" width="6.28515625" style="75" customWidth="1"/>
    <col min="3760" max="3760" width="7.7109375" style="75" customWidth="1"/>
    <col min="3761" max="3761" width="6.28515625" style="75" customWidth="1"/>
    <col min="3762" max="3762" width="7.28515625" style="75" customWidth="1"/>
    <col min="3763" max="3764" width="5.7109375" style="75" customWidth="1"/>
    <col min="3765" max="3765" width="8.7109375" style="75" customWidth="1"/>
    <col min="3766" max="3767" width="8.28515625" style="75" customWidth="1"/>
    <col min="3768" max="4012" width="9.28515625" style="75"/>
    <col min="4013" max="4013" width="3.7109375" style="75" customWidth="1"/>
    <col min="4014" max="4014" width="23.7109375" style="75" customWidth="1"/>
    <col min="4015" max="4015" width="6.28515625" style="75" customWidth="1"/>
    <col min="4016" max="4016" width="7.7109375" style="75" customWidth="1"/>
    <col min="4017" max="4017" width="6.28515625" style="75" customWidth="1"/>
    <col min="4018" max="4018" width="7.28515625" style="75" customWidth="1"/>
    <col min="4019" max="4020" width="5.7109375" style="75" customWidth="1"/>
    <col min="4021" max="4021" width="8.7109375" style="75" customWidth="1"/>
    <col min="4022" max="4023" width="8.28515625" style="75" customWidth="1"/>
    <col min="4024" max="4268" width="9.28515625" style="75"/>
    <col min="4269" max="4269" width="3.7109375" style="75" customWidth="1"/>
    <col min="4270" max="4270" width="23.7109375" style="75" customWidth="1"/>
    <col min="4271" max="4271" width="6.28515625" style="75" customWidth="1"/>
    <col min="4272" max="4272" width="7.7109375" style="75" customWidth="1"/>
    <col min="4273" max="4273" width="6.28515625" style="75" customWidth="1"/>
    <col min="4274" max="4274" width="7.28515625" style="75" customWidth="1"/>
    <col min="4275" max="4276" width="5.7109375" style="75" customWidth="1"/>
    <col min="4277" max="4277" width="8.7109375" style="75" customWidth="1"/>
    <col min="4278" max="4279" width="8.28515625" style="75" customWidth="1"/>
    <col min="4280" max="4524" width="9.28515625" style="75"/>
    <col min="4525" max="4525" width="3.7109375" style="75" customWidth="1"/>
    <col min="4526" max="4526" width="23.7109375" style="75" customWidth="1"/>
    <col min="4527" max="4527" width="6.28515625" style="75" customWidth="1"/>
    <col min="4528" max="4528" width="7.7109375" style="75" customWidth="1"/>
    <col min="4529" max="4529" width="6.28515625" style="75" customWidth="1"/>
    <col min="4530" max="4530" width="7.28515625" style="75" customWidth="1"/>
    <col min="4531" max="4532" width="5.7109375" style="75" customWidth="1"/>
    <col min="4533" max="4533" width="8.7109375" style="75" customWidth="1"/>
    <col min="4534" max="4535" width="8.28515625" style="75" customWidth="1"/>
    <col min="4536" max="4780" width="9.28515625" style="75"/>
    <col min="4781" max="4781" width="3.7109375" style="75" customWidth="1"/>
    <col min="4782" max="4782" width="23.7109375" style="75" customWidth="1"/>
    <col min="4783" max="4783" width="6.28515625" style="75" customWidth="1"/>
    <col min="4784" max="4784" width="7.7109375" style="75" customWidth="1"/>
    <col min="4785" max="4785" width="6.28515625" style="75" customWidth="1"/>
    <col min="4786" max="4786" width="7.28515625" style="75" customWidth="1"/>
    <col min="4787" max="4788" width="5.7109375" style="75" customWidth="1"/>
    <col min="4789" max="4789" width="8.7109375" style="75" customWidth="1"/>
    <col min="4790" max="4791" width="8.28515625" style="75" customWidth="1"/>
    <col min="4792" max="5036" width="9.28515625" style="75"/>
    <col min="5037" max="5037" width="3.7109375" style="75" customWidth="1"/>
    <col min="5038" max="5038" width="23.7109375" style="75" customWidth="1"/>
    <col min="5039" max="5039" width="6.28515625" style="75" customWidth="1"/>
    <col min="5040" max="5040" width="7.7109375" style="75" customWidth="1"/>
    <col min="5041" max="5041" width="6.28515625" style="75" customWidth="1"/>
    <col min="5042" max="5042" width="7.28515625" style="75" customWidth="1"/>
    <col min="5043" max="5044" width="5.7109375" style="75" customWidth="1"/>
    <col min="5045" max="5045" width="8.7109375" style="75" customWidth="1"/>
    <col min="5046" max="5047" width="8.28515625" style="75" customWidth="1"/>
    <col min="5048" max="5292" width="9.28515625" style="75"/>
    <col min="5293" max="5293" width="3.7109375" style="75" customWidth="1"/>
    <col min="5294" max="5294" width="23.7109375" style="75" customWidth="1"/>
    <col min="5295" max="5295" width="6.28515625" style="75" customWidth="1"/>
    <col min="5296" max="5296" width="7.7109375" style="75" customWidth="1"/>
    <col min="5297" max="5297" width="6.28515625" style="75" customWidth="1"/>
    <col min="5298" max="5298" width="7.28515625" style="75" customWidth="1"/>
    <col min="5299" max="5300" width="5.7109375" style="75" customWidth="1"/>
    <col min="5301" max="5301" width="8.7109375" style="75" customWidth="1"/>
    <col min="5302" max="5303" width="8.28515625" style="75" customWidth="1"/>
    <col min="5304" max="5548" width="9.28515625" style="75"/>
    <col min="5549" max="5549" width="3.7109375" style="75" customWidth="1"/>
    <col min="5550" max="5550" width="23.7109375" style="75" customWidth="1"/>
    <col min="5551" max="5551" width="6.28515625" style="75" customWidth="1"/>
    <col min="5552" max="5552" width="7.7109375" style="75" customWidth="1"/>
    <col min="5553" max="5553" width="6.28515625" style="75" customWidth="1"/>
    <col min="5554" max="5554" width="7.28515625" style="75" customWidth="1"/>
    <col min="5555" max="5556" width="5.7109375" style="75" customWidth="1"/>
    <col min="5557" max="5557" width="8.7109375" style="75" customWidth="1"/>
    <col min="5558" max="5559" width="8.28515625" style="75" customWidth="1"/>
    <col min="5560" max="5804" width="9.28515625" style="75"/>
    <col min="5805" max="5805" width="3.7109375" style="75" customWidth="1"/>
    <col min="5806" max="5806" width="23.7109375" style="75" customWidth="1"/>
    <col min="5807" max="5807" width="6.28515625" style="75" customWidth="1"/>
    <col min="5808" max="5808" width="7.7109375" style="75" customWidth="1"/>
    <col min="5809" max="5809" width="6.28515625" style="75" customWidth="1"/>
    <col min="5810" max="5810" width="7.28515625" style="75" customWidth="1"/>
    <col min="5811" max="5812" width="5.7109375" style="75" customWidth="1"/>
    <col min="5813" max="5813" width="8.7109375" style="75" customWidth="1"/>
    <col min="5814" max="5815" width="8.28515625" style="75" customWidth="1"/>
    <col min="5816" max="6060" width="9.28515625" style="75"/>
    <col min="6061" max="6061" width="3.7109375" style="75" customWidth="1"/>
    <col min="6062" max="6062" width="23.7109375" style="75" customWidth="1"/>
    <col min="6063" max="6063" width="6.28515625" style="75" customWidth="1"/>
    <col min="6064" max="6064" width="7.7109375" style="75" customWidth="1"/>
    <col min="6065" max="6065" width="6.28515625" style="75" customWidth="1"/>
    <col min="6066" max="6066" width="7.28515625" style="75" customWidth="1"/>
    <col min="6067" max="6068" width="5.7109375" style="75" customWidth="1"/>
    <col min="6069" max="6069" width="8.7109375" style="75" customWidth="1"/>
    <col min="6070" max="6071" width="8.28515625" style="75" customWidth="1"/>
    <col min="6072" max="6316" width="9.28515625" style="75"/>
    <col min="6317" max="6317" width="3.7109375" style="75" customWidth="1"/>
    <col min="6318" max="6318" width="23.7109375" style="75" customWidth="1"/>
    <col min="6319" max="6319" width="6.28515625" style="75" customWidth="1"/>
    <col min="6320" max="6320" width="7.7109375" style="75" customWidth="1"/>
    <col min="6321" max="6321" width="6.28515625" style="75" customWidth="1"/>
    <col min="6322" max="6322" width="7.28515625" style="75" customWidth="1"/>
    <col min="6323" max="6324" width="5.7109375" style="75" customWidth="1"/>
    <col min="6325" max="6325" width="8.7109375" style="75" customWidth="1"/>
    <col min="6326" max="6327" width="8.28515625" style="75" customWidth="1"/>
    <col min="6328" max="6572" width="9.28515625" style="75"/>
    <col min="6573" max="6573" width="3.7109375" style="75" customWidth="1"/>
    <col min="6574" max="6574" width="23.7109375" style="75" customWidth="1"/>
    <col min="6575" max="6575" width="6.28515625" style="75" customWidth="1"/>
    <col min="6576" max="6576" width="7.7109375" style="75" customWidth="1"/>
    <col min="6577" max="6577" width="6.28515625" style="75" customWidth="1"/>
    <col min="6578" max="6578" width="7.28515625" style="75" customWidth="1"/>
    <col min="6579" max="6580" width="5.7109375" style="75" customWidth="1"/>
    <col min="6581" max="6581" width="8.7109375" style="75" customWidth="1"/>
    <col min="6582" max="6583" width="8.28515625" style="75" customWidth="1"/>
    <col min="6584" max="6828" width="9.28515625" style="75"/>
    <col min="6829" max="6829" width="3.7109375" style="75" customWidth="1"/>
    <col min="6830" max="6830" width="23.7109375" style="75" customWidth="1"/>
    <col min="6831" max="6831" width="6.28515625" style="75" customWidth="1"/>
    <col min="6832" max="6832" width="7.7109375" style="75" customWidth="1"/>
    <col min="6833" max="6833" width="6.28515625" style="75" customWidth="1"/>
    <col min="6834" max="6834" width="7.28515625" style="75" customWidth="1"/>
    <col min="6835" max="6836" width="5.7109375" style="75" customWidth="1"/>
    <col min="6837" max="6837" width="8.7109375" style="75" customWidth="1"/>
    <col min="6838" max="6839" width="8.28515625" style="75" customWidth="1"/>
    <col min="6840" max="7084" width="9.28515625" style="75"/>
    <col min="7085" max="7085" width="3.7109375" style="75" customWidth="1"/>
    <col min="7086" max="7086" width="23.7109375" style="75" customWidth="1"/>
    <col min="7087" max="7087" width="6.28515625" style="75" customWidth="1"/>
    <col min="7088" max="7088" width="7.7109375" style="75" customWidth="1"/>
    <col min="7089" max="7089" width="6.28515625" style="75" customWidth="1"/>
    <col min="7090" max="7090" width="7.28515625" style="75" customWidth="1"/>
    <col min="7091" max="7092" width="5.7109375" style="75" customWidth="1"/>
    <col min="7093" max="7093" width="8.7109375" style="75" customWidth="1"/>
    <col min="7094" max="7095" width="8.28515625" style="75" customWidth="1"/>
    <col min="7096" max="7340" width="9.28515625" style="75"/>
    <col min="7341" max="7341" width="3.7109375" style="75" customWidth="1"/>
    <col min="7342" max="7342" width="23.7109375" style="75" customWidth="1"/>
    <col min="7343" max="7343" width="6.28515625" style="75" customWidth="1"/>
    <col min="7344" max="7344" width="7.7109375" style="75" customWidth="1"/>
    <col min="7345" max="7345" width="6.28515625" style="75" customWidth="1"/>
    <col min="7346" max="7346" width="7.28515625" style="75" customWidth="1"/>
    <col min="7347" max="7348" width="5.7109375" style="75" customWidth="1"/>
    <col min="7349" max="7349" width="8.7109375" style="75" customWidth="1"/>
    <col min="7350" max="7351" width="8.28515625" style="75" customWidth="1"/>
    <col min="7352" max="7596" width="9.28515625" style="75"/>
    <col min="7597" max="7597" width="3.7109375" style="75" customWidth="1"/>
    <col min="7598" max="7598" width="23.7109375" style="75" customWidth="1"/>
    <col min="7599" max="7599" width="6.28515625" style="75" customWidth="1"/>
    <col min="7600" max="7600" width="7.7109375" style="75" customWidth="1"/>
    <col min="7601" max="7601" width="6.28515625" style="75" customWidth="1"/>
    <col min="7602" max="7602" width="7.28515625" style="75" customWidth="1"/>
    <col min="7603" max="7604" width="5.7109375" style="75" customWidth="1"/>
    <col min="7605" max="7605" width="8.7109375" style="75" customWidth="1"/>
    <col min="7606" max="7607" width="8.28515625" style="75" customWidth="1"/>
    <col min="7608" max="7852" width="9.28515625" style="75"/>
    <col min="7853" max="7853" width="3.7109375" style="75" customWidth="1"/>
    <col min="7854" max="7854" width="23.7109375" style="75" customWidth="1"/>
    <col min="7855" max="7855" width="6.28515625" style="75" customWidth="1"/>
    <col min="7856" max="7856" width="7.7109375" style="75" customWidth="1"/>
    <col min="7857" max="7857" width="6.28515625" style="75" customWidth="1"/>
    <col min="7858" max="7858" width="7.28515625" style="75" customWidth="1"/>
    <col min="7859" max="7860" width="5.7109375" style="75" customWidth="1"/>
    <col min="7861" max="7861" width="8.7109375" style="75" customWidth="1"/>
    <col min="7862" max="7863" width="8.28515625" style="75" customWidth="1"/>
    <col min="7864" max="8108" width="9.28515625" style="75"/>
    <col min="8109" max="8109" width="3.7109375" style="75" customWidth="1"/>
    <col min="8110" max="8110" width="23.7109375" style="75" customWidth="1"/>
    <col min="8111" max="8111" width="6.28515625" style="75" customWidth="1"/>
    <col min="8112" max="8112" width="7.7109375" style="75" customWidth="1"/>
    <col min="8113" max="8113" width="6.28515625" style="75" customWidth="1"/>
    <col min="8114" max="8114" width="7.28515625" style="75" customWidth="1"/>
    <col min="8115" max="8116" width="5.7109375" style="75" customWidth="1"/>
    <col min="8117" max="8117" width="8.7109375" style="75" customWidth="1"/>
    <col min="8118" max="8119" width="8.28515625" style="75" customWidth="1"/>
    <col min="8120" max="8364" width="9.28515625" style="75"/>
    <col min="8365" max="8365" width="3.7109375" style="75" customWidth="1"/>
    <col min="8366" max="8366" width="23.7109375" style="75" customWidth="1"/>
    <col min="8367" max="8367" width="6.28515625" style="75" customWidth="1"/>
    <col min="8368" max="8368" width="7.7109375" style="75" customWidth="1"/>
    <col min="8369" max="8369" width="6.28515625" style="75" customWidth="1"/>
    <col min="8370" max="8370" width="7.28515625" style="75" customWidth="1"/>
    <col min="8371" max="8372" width="5.7109375" style="75" customWidth="1"/>
    <col min="8373" max="8373" width="8.7109375" style="75" customWidth="1"/>
    <col min="8374" max="8375" width="8.28515625" style="75" customWidth="1"/>
    <col min="8376" max="8620" width="9.28515625" style="75"/>
    <col min="8621" max="8621" width="3.7109375" style="75" customWidth="1"/>
    <col min="8622" max="8622" width="23.7109375" style="75" customWidth="1"/>
    <col min="8623" max="8623" width="6.28515625" style="75" customWidth="1"/>
    <col min="8624" max="8624" width="7.7109375" style="75" customWidth="1"/>
    <col min="8625" max="8625" width="6.28515625" style="75" customWidth="1"/>
    <col min="8626" max="8626" width="7.28515625" style="75" customWidth="1"/>
    <col min="8627" max="8628" width="5.7109375" style="75" customWidth="1"/>
    <col min="8629" max="8629" width="8.7109375" style="75" customWidth="1"/>
    <col min="8630" max="8631" width="8.28515625" style="75" customWidth="1"/>
    <col min="8632" max="8876" width="9.28515625" style="75"/>
    <col min="8877" max="8877" width="3.7109375" style="75" customWidth="1"/>
    <col min="8878" max="8878" width="23.7109375" style="75" customWidth="1"/>
    <col min="8879" max="8879" width="6.28515625" style="75" customWidth="1"/>
    <col min="8880" max="8880" width="7.7109375" style="75" customWidth="1"/>
    <col min="8881" max="8881" width="6.28515625" style="75" customWidth="1"/>
    <col min="8882" max="8882" width="7.28515625" style="75" customWidth="1"/>
    <col min="8883" max="8884" width="5.7109375" style="75" customWidth="1"/>
    <col min="8885" max="8885" width="8.7109375" style="75" customWidth="1"/>
    <col min="8886" max="8887" width="8.28515625" style="75" customWidth="1"/>
    <col min="8888" max="9132" width="9.28515625" style="75"/>
    <col min="9133" max="9133" width="3.7109375" style="75" customWidth="1"/>
    <col min="9134" max="9134" width="23.7109375" style="75" customWidth="1"/>
    <col min="9135" max="9135" width="6.28515625" style="75" customWidth="1"/>
    <col min="9136" max="9136" width="7.7109375" style="75" customWidth="1"/>
    <col min="9137" max="9137" width="6.28515625" style="75" customWidth="1"/>
    <col min="9138" max="9138" width="7.28515625" style="75" customWidth="1"/>
    <col min="9139" max="9140" width="5.7109375" style="75" customWidth="1"/>
    <col min="9141" max="9141" width="8.7109375" style="75" customWidth="1"/>
    <col min="9142" max="9143" width="8.28515625" style="75" customWidth="1"/>
    <col min="9144" max="9388" width="9.28515625" style="75"/>
    <col min="9389" max="9389" width="3.7109375" style="75" customWidth="1"/>
    <col min="9390" max="9390" width="23.7109375" style="75" customWidth="1"/>
    <col min="9391" max="9391" width="6.28515625" style="75" customWidth="1"/>
    <col min="9392" max="9392" width="7.7109375" style="75" customWidth="1"/>
    <col min="9393" max="9393" width="6.28515625" style="75" customWidth="1"/>
    <col min="9394" max="9394" width="7.28515625" style="75" customWidth="1"/>
    <col min="9395" max="9396" width="5.7109375" style="75" customWidth="1"/>
    <col min="9397" max="9397" width="8.7109375" style="75" customWidth="1"/>
    <col min="9398" max="9399" width="8.28515625" style="75" customWidth="1"/>
    <col min="9400" max="9644" width="9.28515625" style="75"/>
    <col min="9645" max="9645" width="3.7109375" style="75" customWidth="1"/>
    <col min="9646" max="9646" width="23.7109375" style="75" customWidth="1"/>
    <col min="9647" max="9647" width="6.28515625" style="75" customWidth="1"/>
    <col min="9648" max="9648" width="7.7109375" style="75" customWidth="1"/>
    <col min="9649" max="9649" width="6.28515625" style="75" customWidth="1"/>
    <col min="9650" max="9650" width="7.28515625" style="75" customWidth="1"/>
    <col min="9651" max="9652" width="5.7109375" style="75" customWidth="1"/>
    <col min="9653" max="9653" width="8.7109375" style="75" customWidth="1"/>
    <col min="9654" max="9655" width="8.28515625" style="75" customWidth="1"/>
    <col min="9656" max="9900" width="9.28515625" style="75"/>
    <col min="9901" max="9901" width="3.7109375" style="75" customWidth="1"/>
    <col min="9902" max="9902" width="23.7109375" style="75" customWidth="1"/>
    <col min="9903" max="9903" width="6.28515625" style="75" customWidth="1"/>
    <col min="9904" max="9904" width="7.7109375" style="75" customWidth="1"/>
    <col min="9905" max="9905" width="6.28515625" style="75" customWidth="1"/>
    <col min="9906" max="9906" width="7.28515625" style="75" customWidth="1"/>
    <col min="9907" max="9908" width="5.7109375" style="75" customWidth="1"/>
    <col min="9909" max="9909" width="8.7109375" style="75" customWidth="1"/>
    <col min="9910" max="9911" width="8.28515625" style="75" customWidth="1"/>
    <col min="9912" max="10156" width="9.28515625" style="75"/>
    <col min="10157" max="10157" width="3.7109375" style="75" customWidth="1"/>
    <col min="10158" max="10158" width="23.7109375" style="75" customWidth="1"/>
    <col min="10159" max="10159" width="6.28515625" style="75" customWidth="1"/>
    <col min="10160" max="10160" width="7.7109375" style="75" customWidth="1"/>
    <col min="10161" max="10161" width="6.28515625" style="75" customWidth="1"/>
    <col min="10162" max="10162" width="7.28515625" style="75" customWidth="1"/>
    <col min="10163" max="10164" width="5.7109375" style="75" customWidth="1"/>
    <col min="10165" max="10165" width="8.7109375" style="75" customWidth="1"/>
    <col min="10166" max="10167" width="8.28515625" style="75" customWidth="1"/>
    <col min="10168" max="10412" width="9.28515625" style="75"/>
    <col min="10413" max="10413" width="3.7109375" style="75" customWidth="1"/>
    <col min="10414" max="10414" width="23.7109375" style="75" customWidth="1"/>
    <col min="10415" max="10415" width="6.28515625" style="75" customWidth="1"/>
    <col min="10416" max="10416" width="7.7109375" style="75" customWidth="1"/>
    <col min="10417" max="10417" width="6.28515625" style="75" customWidth="1"/>
    <col min="10418" max="10418" width="7.28515625" style="75" customWidth="1"/>
    <col min="10419" max="10420" width="5.7109375" style="75" customWidth="1"/>
    <col min="10421" max="10421" width="8.7109375" style="75" customWidth="1"/>
    <col min="10422" max="10423" width="8.28515625" style="75" customWidth="1"/>
    <col min="10424" max="10668" width="9.28515625" style="75"/>
    <col min="10669" max="10669" width="3.7109375" style="75" customWidth="1"/>
    <col min="10670" max="10670" width="23.7109375" style="75" customWidth="1"/>
    <col min="10671" max="10671" width="6.28515625" style="75" customWidth="1"/>
    <col min="10672" max="10672" width="7.7109375" style="75" customWidth="1"/>
    <col min="10673" max="10673" width="6.28515625" style="75" customWidth="1"/>
    <col min="10674" max="10674" width="7.28515625" style="75" customWidth="1"/>
    <col min="10675" max="10676" width="5.7109375" style="75" customWidth="1"/>
    <col min="10677" max="10677" width="8.7109375" style="75" customWidth="1"/>
    <col min="10678" max="10679" width="8.28515625" style="75" customWidth="1"/>
    <col min="10680" max="10924" width="9.28515625" style="75"/>
    <col min="10925" max="10925" width="3.7109375" style="75" customWidth="1"/>
    <col min="10926" max="10926" width="23.7109375" style="75" customWidth="1"/>
    <col min="10927" max="10927" width="6.28515625" style="75" customWidth="1"/>
    <col min="10928" max="10928" width="7.7109375" style="75" customWidth="1"/>
    <col min="10929" max="10929" width="6.28515625" style="75" customWidth="1"/>
    <col min="10930" max="10930" width="7.28515625" style="75" customWidth="1"/>
    <col min="10931" max="10932" width="5.7109375" style="75" customWidth="1"/>
    <col min="10933" max="10933" width="8.7109375" style="75" customWidth="1"/>
    <col min="10934" max="10935" width="8.28515625" style="75" customWidth="1"/>
    <col min="10936" max="11180" width="9.28515625" style="75"/>
    <col min="11181" max="11181" width="3.7109375" style="75" customWidth="1"/>
    <col min="11182" max="11182" width="23.7109375" style="75" customWidth="1"/>
    <col min="11183" max="11183" width="6.28515625" style="75" customWidth="1"/>
    <col min="11184" max="11184" width="7.7109375" style="75" customWidth="1"/>
    <col min="11185" max="11185" width="6.28515625" style="75" customWidth="1"/>
    <col min="11186" max="11186" width="7.28515625" style="75" customWidth="1"/>
    <col min="11187" max="11188" width="5.7109375" style="75" customWidth="1"/>
    <col min="11189" max="11189" width="8.7109375" style="75" customWidth="1"/>
    <col min="11190" max="11191" width="8.28515625" style="75" customWidth="1"/>
    <col min="11192" max="11436" width="9.28515625" style="75"/>
    <col min="11437" max="11437" width="3.7109375" style="75" customWidth="1"/>
    <col min="11438" max="11438" width="23.7109375" style="75" customWidth="1"/>
    <col min="11439" max="11439" width="6.28515625" style="75" customWidth="1"/>
    <col min="11440" max="11440" width="7.7109375" style="75" customWidth="1"/>
    <col min="11441" max="11441" width="6.28515625" style="75" customWidth="1"/>
    <col min="11442" max="11442" width="7.28515625" style="75" customWidth="1"/>
    <col min="11443" max="11444" width="5.7109375" style="75" customWidth="1"/>
    <col min="11445" max="11445" width="8.7109375" style="75" customWidth="1"/>
    <col min="11446" max="11447" width="8.28515625" style="75" customWidth="1"/>
    <col min="11448" max="11692" width="9.28515625" style="75"/>
    <col min="11693" max="11693" width="3.7109375" style="75" customWidth="1"/>
    <col min="11694" max="11694" width="23.7109375" style="75" customWidth="1"/>
    <col min="11695" max="11695" width="6.28515625" style="75" customWidth="1"/>
    <col min="11696" max="11696" width="7.7109375" style="75" customWidth="1"/>
    <col min="11697" max="11697" width="6.28515625" style="75" customWidth="1"/>
    <col min="11698" max="11698" width="7.28515625" style="75" customWidth="1"/>
    <col min="11699" max="11700" width="5.7109375" style="75" customWidth="1"/>
    <col min="11701" max="11701" width="8.7109375" style="75" customWidth="1"/>
    <col min="11702" max="11703" width="8.28515625" style="75" customWidth="1"/>
    <col min="11704" max="11948" width="9.28515625" style="75"/>
    <col min="11949" max="11949" width="3.7109375" style="75" customWidth="1"/>
    <col min="11950" max="11950" width="23.7109375" style="75" customWidth="1"/>
    <col min="11951" max="11951" width="6.28515625" style="75" customWidth="1"/>
    <col min="11952" max="11952" width="7.7109375" style="75" customWidth="1"/>
    <col min="11953" max="11953" width="6.28515625" style="75" customWidth="1"/>
    <col min="11954" max="11954" width="7.28515625" style="75" customWidth="1"/>
    <col min="11955" max="11956" width="5.7109375" style="75" customWidth="1"/>
    <col min="11957" max="11957" width="8.7109375" style="75" customWidth="1"/>
    <col min="11958" max="11959" width="8.28515625" style="75" customWidth="1"/>
    <col min="11960" max="12204" width="9.28515625" style="75"/>
    <col min="12205" max="12205" width="3.7109375" style="75" customWidth="1"/>
    <col min="12206" max="12206" width="23.7109375" style="75" customWidth="1"/>
    <col min="12207" max="12207" width="6.28515625" style="75" customWidth="1"/>
    <col min="12208" max="12208" width="7.7109375" style="75" customWidth="1"/>
    <col min="12209" max="12209" width="6.28515625" style="75" customWidth="1"/>
    <col min="12210" max="12210" width="7.28515625" style="75" customWidth="1"/>
    <col min="12211" max="12212" width="5.7109375" style="75" customWidth="1"/>
    <col min="12213" max="12213" width="8.7109375" style="75" customWidth="1"/>
    <col min="12214" max="12215" width="8.28515625" style="75" customWidth="1"/>
    <col min="12216" max="12460" width="9.28515625" style="75"/>
    <col min="12461" max="12461" width="3.7109375" style="75" customWidth="1"/>
    <col min="12462" max="12462" width="23.7109375" style="75" customWidth="1"/>
    <col min="12463" max="12463" width="6.28515625" style="75" customWidth="1"/>
    <col min="12464" max="12464" width="7.7109375" style="75" customWidth="1"/>
    <col min="12465" max="12465" width="6.28515625" style="75" customWidth="1"/>
    <col min="12466" max="12466" width="7.28515625" style="75" customWidth="1"/>
    <col min="12467" max="12468" width="5.7109375" style="75" customWidth="1"/>
    <col min="12469" max="12469" width="8.7109375" style="75" customWidth="1"/>
    <col min="12470" max="12471" width="8.28515625" style="75" customWidth="1"/>
    <col min="12472" max="12716" width="9.28515625" style="75"/>
    <col min="12717" max="12717" width="3.7109375" style="75" customWidth="1"/>
    <col min="12718" max="12718" width="23.7109375" style="75" customWidth="1"/>
    <col min="12719" max="12719" width="6.28515625" style="75" customWidth="1"/>
    <col min="12720" max="12720" width="7.7109375" style="75" customWidth="1"/>
    <col min="12721" max="12721" width="6.28515625" style="75" customWidth="1"/>
    <col min="12722" max="12722" width="7.28515625" style="75" customWidth="1"/>
    <col min="12723" max="12724" width="5.7109375" style="75" customWidth="1"/>
    <col min="12725" max="12725" width="8.7109375" style="75" customWidth="1"/>
    <col min="12726" max="12727" width="8.28515625" style="75" customWidth="1"/>
    <col min="12728" max="12972" width="9.28515625" style="75"/>
    <col min="12973" max="12973" width="3.7109375" style="75" customWidth="1"/>
    <col min="12974" max="12974" width="23.7109375" style="75" customWidth="1"/>
    <col min="12975" max="12975" width="6.28515625" style="75" customWidth="1"/>
    <col min="12976" max="12976" width="7.7109375" style="75" customWidth="1"/>
    <col min="12977" max="12977" width="6.28515625" style="75" customWidth="1"/>
    <col min="12978" max="12978" width="7.28515625" style="75" customWidth="1"/>
    <col min="12979" max="12980" width="5.7109375" style="75" customWidth="1"/>
    <col min="12981" max="12981" width="8.7109375" style="75" customWidth="1"/>
    <col min="12982" max="12983" width="8.28515625" style="75" customWidth="1"/>
    <col min="12984" max="13228" width="9.28515625" style="75"/>
    <col min="13229" max="13229" width="3.7109375" style="75" customWidth="1"/>
    <col min="13230" max="13230" width="23.7109375" style="75" customWidth="1"/>
    <col min="13231" max="13231" width="6.28515625" style="75" customWidth="1"/>
    <col min="13232" max="13232" width="7.7109375" style="75" customWidth="1"/>
    <col min="13233" max="13233" width="6.28515625" style="75" customWidth="1"/>
    <col min="13234" max="13234" width="7.28515625" style="75" customWidth="1"/>
    <col min="13235" max="13236" width="5.7109375" style="75" customWidth="1"/>
    <col min="13237" max="13237" width="8.7109375" style="75" customWidth="1"/>
    <col min="13238" max="13239" width="8.28515625" style="75" customWidth="1"/>
    <col min="13240" max="13484" width="9.28515625" style="75"/>
    <col min="13485" max="13485" width="3.7109375" style="75" customWidth="1"/>
    <col min="13486" max="13486" width="23.7109375" style="75" customWidth="1"/>
    <col min="13487" max="13487" width="6.28515625" style="75" customWidth="1"/>
    <col min="13488" max="13488" width="7.7109375" style="75" customWidth="1"/>
    <col min="13489" max="13489" width="6.28515625" style="75" customWidth="1"/>
    <col min="13490" max="13490" width="7.28515625" style="75" customWidth="1"/>
    <col min="13491" max="13492" width="5.7109375" style="75" customWidth="1"/>
    <col min="13493" max="13493" width="8.7109375" style="75" customWidth="1"/>
    <col min="13494" max="13495" width="8.28515625" style="75" customWidth="1"/>
    <col min="13496" max="13740" width="9.28515625" style="75"/>
    <col min="13741" max="13741" width="3.7109375" style="75" customWidth="1"/>
    <col min="13742" max="13742" width="23.7109375" style="75" customWidth="1"/>
    <col min="13743" max="13743" width="6.28515625" style="75" customWidth="1"/>
    <col min="13744" max="13744" width="7.7109375" style="75" customWidth="1"/>
    <col min="13745" max="13745" width="6.28515625" style="75" customWidth="1"/>
    <col min="13746" max="13746" width="7.28515625" style="75" customWidth="1"/>
    <col min="13747" max="13748" width="5.7109375" style="75" customWidth="1"/>
    <col min="13749" max="13749" width="8.7109375" style="75" customWidth="1"/>
    <col min="13750" max="13751" width="8.28515625" style="75" customWidth="1"/>
    <col min="13752" max="13996" width="9.28515625" style="75"/>
    <col min="13997" max="13997" width="3.7109375" style="75" customWidth="1"/>
    <col min="13998" max="13998" width="23.7109375" style="75" customWidth="1"/>
    <col min="13999" max="13999" width="6.28515625" style="75" customWidth="1"/>
    <col min="14000" max="14000" width="7.7109375" style="75" customWidth="1"/>
    <col min="14001" max="14001" width="6.28515625" style="75" customWidth="1"/>
    <col min="14002" max="14002" width="7.28515625" style="75" customWidth="1"/>
    <col min="14003" max="14004" width="5.7109375" style="75" customWidth="1"/>
    <col min="14005" max="14005" width="8.7109375" style="75" customWidth="1"/>
    <col min="14006" max="14007" width="8.28515625" style="75" customWidth="1"/>
    <col min="14008" max="14252" width="9.28515625" style="75"/>
    <col min="14253" max="14253" width="3.7109375" style="75" customWidth="1"/>
    <col min="14254" max="14254" width="23.7109375" style="75" customWidth="1"/>
    <col min="14255" max="14255" width="6.28515625" style="75" customWidth="1"/>
    <col min="14256" max="14256" width="7.7109375" style="75" customWidth="1"/>
    <col min="14257" max="14257" width="6.28515625" style="75" customWidth="1"/>
    <col min="14258" max="14258" width="7.28515625" style="75" customWidth="1"/>
    <col min="14259" max="14260" width="5.7109375" style="75" customWidth="1"/>
    <col min="14261" max="14261" width="8.7109375" style="75" customWidth="1"/>
    <col min="14262" max="14263" width="8.28515625" style="75" customWidth="1"/>
    <col min="14264" max="14508" width="9.28515625" style="75"/>
    <col min="14509" max="14509" width="3.7109375" style="75" customWidth="1"/>
    <col min="14510" max="14510" width="23.7109375" style="75" customWidth="1"/>
    <col min="14511" max="14511" width="6.28515625" style="75" customWidth="1"/>
    <col min="14512" max="14512" width="7.7109375" style="75" customWidth="1"/>
    <col min="14513" max="14513" width="6.28515625" style="75" customWidth="1"/>
    <col min="14514" max="14514" width="7.28515625" style="75" customWidth="1"/>
    <col min="14515" max="14516" width="5.7109375" style="75" customWidth="1"/>
    <col min="14517" max="14517" width="8.7109375" style="75" customWidth="1"/>
    <col min="14518" max="14519" width="8.28515625" style="75" customWidth="1"/>
    <col min="14520" max="14764" width="9.28515625" style="75"/>
    <col min="14765" max="14765" width="3.7109375" style="75" customWidth="1"/>
    <col min="14766" max="14766" width="23.7109375" style="75" customWidth="1"/>
    <col min="14767" max="14767" width="6.28515625" style="75" customWidth="1"/>
    <col min="14768" max="14768" width="7.7109375" style="75" customWidth="1"/>
    <col min="14769" max="14769" width="6.28515625" style="75" customWidth="1"/>
    <col min="14770" max="14770" width="7.28515625" style="75" customWidth="1"/>
    <col min="14771" max="14772" width="5.7109375" style="75" customWidth="1"/>
    <col min="14773" max="14773" width="8.7109375" style="75" customWidth="1"/>
    <col min="14774" max="14775" width="8.28515625" style="75" customWidth="1"/>
    <col min="14776" max="15020" width="9.28515625" style="75"/>
    <col min="15021" max="15021" width="3.7109375" style="75" customWidth="1"/>
    <col min="15022" max="15022" width="23.7109375" style="75" customWidth="1"/>
    <col min="15023" max="15023" width="6.28515625" style="75" customWidth="1"/>
    <col min="15024" max="15024" width="7.7109375" style="75" customWidth="1"/>
    <col min="15025" max="15025" width="6.28515625" style="75" customWidth="1"/>
    <col min="15026" max="15026" width="7.28515625" style="75" customWidth="1"/>
    <col min="15027" max="15028" width="5.7109375" style="75" customWidth="1"/>
    <col min="15029" max="15029" width="8.7109375" style="75" customWidth="1"/>
    <col min="15030" max="15031" width="8.28515625" style="75" customWidth="1"/>
    <col min="15032" max="15276" width="9.28515625" style="75"/>
    <col min="15277" max="15277" width="3.7109375" style="75" customWidth="1"/>
    <col min="15278" max="15278" width="23.7109375" style="75" customWidth="1"/>
    <col min="15279" max="15279" width="6.28515625" style="75" customWidth="1"/>
    <col min="15280" max="15280" width="7.7109375" style="75" customWidth="1"/>
    <col min="15281" max="15281" width="6.28515625" style="75" customWidth="1"/>
    <col min="15282" max="15282" width="7.28515625" style="75" customWidth="1"/>
    <col min="15283" max="15284" width="5.7109375" style="75" customWidth="1"/>
    <col min="15285" max="15285" width="8.7109375" style="75" customWidth="1"/>
    <col min="15286" max="15287" width="8.28515625" style="75" customWidth="1"/>
    <col min="15288" max="15532" width="9.28515625" style="75"/>
    <col min="15533" max="15533" width="3.7109375" style="75" customWidth="1"/>
    <col min="15534" max="15534" width="23.7109375" style="75" customWidth="1"/>
    <col min="15535" max="15535" width="6.28515625" style="75" customWidth="1"/>
    <col min="15536" max="15536" width="7.7109375" style="75" customWidth="1"/>
    <col min="15537" max="15537" width="6.28515625" style="75" customWidth="1"/>
    <col min="15538" max="15538" width="7.28515625" style="75" customWidth="1"/>
    <col min="15539" max="15540" width="5.7109375" style="75" customWidth="1"/>
    <col min="15541" max="15541" width="8.7109375" style="75" customWidth="1"/>
    <col min="15542" max="15543" width="8.28515625" style="75" customWidth="1"/>
    <col min="15544" max="15788" width="9.28515625" style="75"/>
    <col min="15789" max="15789" width="3.7109375" style="75" customWidth="1"/>
    <col min="15790" max="15790" width="23.7109375" style="75" customWidth="1"/>
    <col min="15791" max="15791" width="6.28515625" style="75" customWidth="1"/>
    <col min="15792" max="15792" width="7.7109375" style="75" customWidth="1"/>
    <col min="15793" max="15793" width="6.28515625" style="75" customWidth="1"/>
    <col min="15794" max="15794" width="7.28515625" style="75" customWidth="1"/>
    <col min="15795" max="15796" width="5.7109375" style="75" customWidth="1"/>
    <col min="15797" max="15797" width="8.7109375" style="75" customWidth="1"/>
    <col min="15798" max="15799" width="8.28515625" style="75" customWidth="1"/>
    <col min="15800" max="16044" width="9.28515625" style="75"/>
    <col min="16045" max="16045" width="3.7109375" style="75" customWidth="1"/>
    <col min="16046" max="16046" width="23.7109375" style="75" customWidth="1"/>
    <col min="16047" max="16047" width="6.28515625" style="75" customWidth="1"/>
    <col min="16048" max="16048" width="7.7109375" style="75" customWidth="1"/>
    <col min="16049" max="16049" width="6.28515625" style="75" customWidth="1"/>
    <col min="16050" max="16050" width="7.28515625" style="75" customWidth="1"/>
    <col min="16051" max="16052" width="5.7109375" style="75" customWidth="1"/>
    <col min="16053" max="16053" width="8.7109375" style="75" customWidth="1"/>
    <col min="16054" max="16055" width="8.28515625" style="75" customWidth="1"/>
    <col min="16056" max="16384" width="9.28515625" style="75"/>
  </cols>
  <sheetData>
    <row r="1" spans="1:11" s="73" customFormat="1" ht="30" customHeight="1" x14ac:dyDescent="0.2">
      <c r="A1" s="241" t="s">
        <v>49</v>
      </c>
      <c r="B1" s="242"/>
      <c r="C1" s="243" t="s">
        <v>323</v>
      </c>
      <c r="D1" s="243"/>
      <c r="E1" s="243"/>
      <c r="F1" s="243"/>
      <c r="G1" s="243"/>
      <c r="H1" s="243"/>
      <c r="I1" s="243"/>
      <c r="J1" s="243"/>
      <c r="K1" s="244"/>
    </row>
    <row r="2" spans="1:11" s="74" customFormat="1" ht="24.95" customHeight="1" x14ac:dyDescent="0.2">
      <c r="A2" s="245" t="s">
        <v>340</v>
      </c>
      <c r="B2" s="246"/>
      <c r="C2" s="247" t="s">
        <v>53</v>
      </c>
      <c r="D2" s="247"/>
      <c r="E2" s="247"/>
      <c r="F2" s="247"/>
      <c r="G2" s="247"/>
      <c r="H2" s="247"/>
      <c r="I2" s="247"/>
      <c r="J2" s="247"/>
      <c r="K2" s="248"/>
    </row>
    <row r="3" spans="1:11" ht="11.45" customHeight="1" x14ac:dyDescent="0.2">
      <c r="A3" s="249" t="s">
        <v>96</v>
      </c>
      <c r="B3" s="253" t="s">
        <v>341</v>
      </c>
      <c r="C3" s="256" t="s">
        <v>455</v>
      </c>
      <c r="D3" s="290"/>
      <c r="E3" s="290"/>
      <c r="F3" s="290"/>
      <c r="G3" s="290"/>
      <c r="H3" s="290"/>
      <c r="I3" s="290"/>
      <c r="J3" s="290"/>
      <c r="K3" s="257" t="s">
        <v>459</v>
      </c>
    </row>
    <row r="4" spans="1:11" ht="11.45" customHeight="1" x14ac:dyDescent="0.2">
      <c r="A4" s="250"/>
      <c r="B4" s="254"/>
      <c r="C4" s="240" t="s">
        <v>326</v>
      </c>
      <c r="D4" s="240"/>
      <c r="E4" s="240"/>
      <c r="F4" s="223" t="s">
        <v>327</v>
      </c>
      <c r="G4" s="223"/>
      <c r="H4" s="223"/>
      <c r="I4" s="223"/>
      <c r="J4" s="223"/>
      <c r="K4" s="257"/>
    </row>
    <row r="5" spans="1:11" ht="11.45" customHeight="1" x14ac:dyDescent="0.2">
      <c r="A5" s="249"/>
      <c r="B5" s="240"/>
      <c r="C5" s="240" t="s">
        <v>123</v>
      </c>
      <c r="D5" s="223" t="s">
        <v>328</v>
      </c>
      <c r="E5" s="223"/>
      <c r="F5" s="240" t="s">
        <v>123</v>
      </c>
      <c r="G5" s="240" t="s">
        <v>124</v>
      </c>
      <c r="H5" s="223" t="s">
        <v>329</v>
      </c>
      <c r="I5" s="289" t="s">
        <v>330</v>
      </c>
      <c r="J5" s="289"/>
      <c r="K5" s="257"/>
    </row>
    <row r="6" spans="1:11" ht="11.45" customHeight="1" x14ac:dyDescent="0.2">
      <c r="A6" s="250"/>
      <c r="B6" s="254"/>
      <c r="C6" s="240"/>
      <c r="D6" s="240" t="s">
        <v>331</v>
      </c>
      <c r="E6" s="240" t="s">
        <v>124</v>
      </c>
      <c r="F6" s="240"/>
      <c r="G6" s="240"/>
      <c r="H6" s="223"/>
      <c r="I6" s="240" t="s">
        <v>332</v>
      </c>
      <c r="J6" s="240" t="s">
        <v>333</v>
      </c>
      <c r="K6" s="224" t="s">
        <v>334</v>
      </c>
    </row>
    <row r="7" spans="1:11" ht="11.45" customHeight="1" x14ac:dyDescent="0.2">
      <c r="A7" s="250"/>
      <c r="B7" s="254"/>
      <c r="C7" s="240"/>
      <c r="D7" s="240"/>
      <c r="E7" s="240"/>
      <c r="F7" s="240"/>
      <c r="G7" s="240"/>
      <c r="H7" s="223"/>
      <c r="I7" s="240"/>
      <c r="J7" s="240"/>
      <c r="K7" s="224"/>
    </row>
    <row r="8" spans="1:11" ht="11.45" customHeight="1" x14ac:dyDescent="0.2">
      <c r="A8" s="250"/>
      <c r="B8" s="254"/>
      <c r="C8" s="240"/>
      <c r="D8" s="240"/>
      <c r="E8" s="240"/>
      <c r="F8" s="240"/>
      <c r="G8" s="240"/>
      <c r="H8" s="223"/>
      <c r="I8" s="240"/>
      <c r="J8" s="240"/>
      <c r="K8" s="224"/>
    </row>
    <row r="9" spans="1:11" ht="11.45" customHeight="1" x14ac:dyDescent="0.2">
      <c r="A9" s="250"/>
      <c r="B9" s="254"/>
      <c r="C9" s="240"/>
      <c r="D9" s="240"/>
      <c r="E9" s="240"/>
      <c r="F9" s="240"/>
      <c r="G9" s="240"/>
      <c r="H9" s="223"/>
      <c r="I9" s="240"/>
      <c r="J9" s="240"/>
      <c r="K9" s="224"/>
    </row>
    <row r="10" spans="1:11" ht="11.45" customHeight="1" x14ac:dyDescent="0.2">
      <c r="A10" s="250"/>
      <c r="B10" s="254"/>
      <c r="C10" s="240"/>
      <c r="D10" s="240"/>
      <c r="E10" s="240"/>
      <c r="F10" s="240"/>
      <c r="G10" s="240"/>
      <c r="H10" s="223"/>
      <c r="I10" s="240"/>
      <c r="J10" s="240"/>
      <c r="K10" s="224"/>
    </row>
    <row r="11" spans="1:11" ht="11.45" customHeight="1" x14ac:dyDescent="0.2">
      <c r="A11" s="250"/>
      <c r="B11" s="254"/>
      <c r="C11" s="240"/>
      <c r="D11" s="240"/>
      <c r="E11" s="240"/>
      <c r="F11" s="240"/>
      <c r="G11" s="240"/>
      <c r="H11" s="223"/>
      <c r="I11" s="240"/>
      <c r="J11" s="240"/>
      <c r="K11" s="224"/>
    </row>
    <row r="12" spans="1:11" ht="11.45" customHeight="1" x14ac:dyDescent="0.2">
      <c r="A12" s="252"/>
      <c r="B12" s="255"/>
      <c r="C12" s="240" t="s">
        <v>102</v>
      </c>
      <c r="D12" s="240"/>
      <c r="E12" s="76" t="s">
        <v>126</v>
      </c>
      <c r="F12" s="76" t="s">
        <v>102</v>
      </c>
      <c r="G12" s="240" t="s">
        <v>126</v>
      </c>
      <c r="H12" s="240"/>
      <c r="I12" s="76" t="s">
        <v>102</v>
      </c>
      <c r="J12" s="240" t="s">
        <v>126</v>
      </c>
      <c r="K12" s="257"/>
    </row>
    <row r="13" spans="1:11" s="82" customFormat="1" ht="11.45" customHeight="1" x14ac:dyDescent="0.15">
      <c r="A13" s="78">
        <v>1</v>
      </c>
      <c r="B13" s="79">
        <v>2</v>
      </c>
      <c r="C13" s="80">
        <v>3</v>
      </c>
      <c r="D13" s="79">
        <v>4</v>
      </c>
      <c r="E13" s="80">
        <v>5</v>
      </c>
      <c r="F13" s="79">
        <v>6</v>
      </c>
      <c r="G13" s="80">
        <v>7</v>
      </c>
      <c r="H13" s="79">
        <v>8</v>
      </c>
      <c r="I13" s="80">
        <v>9</v>
      </c>
      <c r="J13" s="79">
        <v>10</v>
      </c>
      <c r="K13" s="81">
        <v>11</v>
      </c>
    </row>
    <row r="14" spans="1:11" ht="11.45" customHeight="1" x14ac:dyDescent="0.2">
      <c r="A14" s="82"/>
      <c r="B14" s="114"/>
      <c r="C14" s="165"/>
      <c r="D14" s="165"/>
      <c r="E14" s="158"/>
      <c r="F14" s="165"/>
      <c r="G14" s="158"/>
      <c r="H14" s="158"/>
      <c r="I14" s="165"/>
      <c r="J14" s="158"/>
      <c r="K14" s="158"/>
    </row>
    <row r="15" spans="1:11" s="84" customFormat="1" ht="11.45" customHeight="1" x14ac:dyDescent="0.2">
      <c r="A15" s="121">
        <f>IF(C15&lt;&gt;"",COUNTA($C$15:C15),"")</f>
        <v>1</v>
      </c>
      <c r="B15" s="83" t="s">
        <v>127</v>
      </c>
      <c r="C15" s="171">
        <v>2938</v>
      </c>
      <c r="D15" s="171">
        <v>2755</v>
      </c>
      <c r="E15" s="161">
        <v>-1.7</v>
      </c>
      <c r="F15" s="171">
        <v>312475</v>
      </c>
      <c r="G15" s="161">
        <v>1.9</v>
      </c>
      <c r="H15" s="161">
        <v>29</v>
      </c>
      <c r="I15" s="171">
        <v>330335</v>
      </c>
      <c r="J15" s="161">
        <v>94.6</v>
      </c>
      <c r="K15" s="161">
        <v>34.6</v>
      </c>
    </row>
    <row r="16" spans="1:11" s="86" customFormat="1" ht="22.5" customHeight="1" x14ac:dyDescent="0.2">
      <c r="A16" s="121">
        <f>IF(C16&lt;&gt;"",COUNTA($C$15:C16),"")</f>
        <v>2</v>
      </c>
      <c r="B16" s="85" t="s">
        <v>342</v>
      </c>
      <c r="C16" s="165">
        <v>1260</v>
      </c>
      <c r="D16" s="165">
        <v>1191</v>
      </c>
      <c r="E16" s="158">
        <v>-1.2</v>
      </c>
      <c r="F16" s="165">
        <v>84773</v>
      </c>
      <c r="G16" s="158">
        <v>1.7</v>
      </c>
      <c r="H16" s="158">
        <v>44.3</v>
      </c>
      <c r="I16" s="165">
        <v>89710</v>
      </c>
      <c r="J16" s="158">
        <v>94.5</v>
      </c>
      <c r="K16" s="158">
        <v>46.2</v>
      </c>
    </row>
    <row r="17" spans="1:11" s="86" customFormat="1" ht="11.45" customHeight="1" x14ac:dyDescent="0.2">
      <c r="A17" s="121">
        <f>IF(C17&lt;&gt;"",COUNTA($C$15:C17),"")</f>
        <v>3</v>
      </c>
      <c r="B17" s="85" t="s">
        <v>133</v>
      </c>
      <c r="C17" s="165">
        <v>610</v>
      </c>
      <c r="D17" s="165">
        <v>586</v>
      </c>
      <c r="E17" s="158">
        <v>-0.5</v>
      </c>
      <c r="F17" s="165">
        <v>62312</v>
      </c>
      <c r="G17" s="158">
        <v>2.9</v>
      </c>
      <c r="H17" s="158">
        <v>47.3</v>
      </c>
      <c r="I17" s="165">
        <v>65335</v>
      </c>
      <c r="J17" s="158">
        <v>95.4</v>
      </c>
      <c r="K17" s="158">
        <v>48.1</v>
      </c>
    </row>
    <row r="18" spans="1:11" s="84" customFormat="1" ht="11.45" customHeight="1" x14ac:dyDescent="0.2">
      <c r="A18" s="121">
        <f>IF(C18&lt;&gt;"",COUNTA($C$15:C18),"")</f>
        <v>4</v>
      </c>
      <c r="B18" s="85" t="s">
        <v>136</v>
      </c>
      <c r="C18" s="165">
        <v>237</v>
      </c>
      <c r="D18" s="165">
        <v>218</v>
      </c>
      <c r="E18" s="158">
        <v>0.9</v>
      </c>
      <c r="F18" s="165">
        <v>10766</v>
      </c>
      <c r="G18" s="158">
        <v>0.1</v>
      </c>
      <c r="H18" s="158">
        <v>40</v>
      </c>
      <c r="I18" s="165">
        <v>11868</v>
      </c>
      <c r="J18" s="158">
        <v>90.7</v>
      </c>
      <c r="K18" s="158">
        <v>43.9</v>
      </c>
    </row>
    <row r="19" spans="1:11" s="86" customFormat="1" ht="33" customHeight="1" x14ac:dyDescent="0.2">
      <c r="A19" s="121">
        <f>IF(C19&lt;&gt;"",COUNTA($C$15:C19),"")</f>
        <v>5</v>
      </c>
      <c r="B19" s="85" t="s">
        <v>343</v>
      </c>
      <c r="C19" s="165">
        <v>1678</v>
      </c>
      <c r="D19" s="165">
        <v>1564</v>
      </c>
      <c r="E19" s="158">
        <v>-2.1</v>
      </c>
      <c r="F19" s="165">
        <v>227702</v>
      </c>
      <c r="G19" s="158">
        <v>1.9</v>
      </c>
      <c r="H19" s="158">
        <v>23.2</v>
      </c>
      <c r="I19" s="165">
        <v>240625</v>
      </c>
      <c r="J19" s="158">
        <v>94.6</v>
      </c>
      <c r="K19" s="158">
        <v>29.9</v>
      </c>
    </row>
    <row r="20" spans="1:11" s="86" customFormat="1" ht="18" customHeight="1" x14ac:dyDescent="0.2">
      <c r="A20" s="121">
        <f>IF(C20&lt;&gt;"",COUNTA($C$15:C20),"")</f>
        <v>6</v>
      </c>
      <c r="B20" s="83" t="s">
        <v>150</v>
      </c>
      <c r="C20" s="171">
        <v>664</v>
      </c>
      <c r="D20" s="171">
        <v>622</v>
      </c>
      <c r="E20" s="161">
        <v>-2.4</v>
      </c>
      <c r="F20" s="171">
        <v>65863</v>
      </c>
      <c r="G20" s="161">
        <v>1.3</v>
      </c>
      <c r="H20" s="161">
        <v>28.6</v>
      </c>
      <c r="I20" s="171">
        <v>69643</v>
      </c>
      <c r="J20" s="161">
        <v>94.6</v>
      </c>
      <c r="K20" s="161">
        <v>34</v>
      </c>
    </row>
    <row r="21" spans="1:11" s="86" customFormat="1" ht="22.5" customHeight="1" x14ac:dyDescent="0.2">
      <c r="A21" s="121">
        <f>IF(C21&lt;&gt;"",COUNTA($C$15:C21),"")</f>
        <v>7</v>
      </c>
      <c r="B21" s="85" t="s">
        <v>344</v>
      </c>
      <c r="C21" s="165">
        <v>238</v>
      </c>
      <c r="D21" s="165">
        <v>225</v>
      </c>
      <c r="E21" s="158">
        <v>1.4</v>
      </c>
      <c r="F21" s="165">
        <v>17979</v>
      </c>
      <c r="G21" s="158">
        <v>2.5</v>
      </c>
      <c r="H21" s="158">
        <v>46.2</v>
      </c>
      <c r="I21" s="165">
        <v>18865</v>
      </c>
      <c r="J21" s="158">
        <v>95.3</v>
      </c>
      <c r="K21" s="158">
        <v>47.8</v>
      </c>
    </row>
    <row r="22" spans="1:11" s="86" customFormat="1" ht="11.45" customHeight="1" x14ac:dyDescent="0.2">
      <c r="A22" s="121">
        <f>IF(C22&lt;&gt;"",COUNTA($C$15:C22),"")</f>
        <v>8</v>
      </c>
      <c r="B22" s="85" t="s">
        <v>345</v>
      </c>
      <c r="C22" s="165">
        <v>114</v>
      </c>
      <c r="D22" s="165">
        <v>110</v>
      </c>
      <c r="E22" s="158" t="s">
        <v>378</v>
      </c>
      <c r="F22" s="165">
        <v>13949</v>
      </c>
      <c r="G22" s="158">
        <v>5.2</v>
      </c>
      <c r="H22" s="158">
        <v>49.9</v>
      </c>
      <c r="I22" s="165">
        <v>14506</v>
      </c>
      <c r="J22" s="158">
        <v>96.2</v>
      </c>
      <c r="K22" s="158">
        <v>49.8</v>
      </c>
    </row>
    <row r="23" spans="1:11" s="86" customFormat="1" ht="11.45" customHeight="1" x14ac:dyDescent="0.2">
      <c r="A23" s="121">
        <f>IF(C23&lt;&gt;"",COUNTA($C$15:C23),"")</f>
        <v>9</v>
      </c>
      <c r="B23" s="85" t="s">
        <v>346</v>
      </c>
      <c r="C23" s="165">
        <v>39</v>
      </c>
      <c r="D23" s="165">
        <v>36</v>
      </c>
      <c r="E23" s="158">
        <v>12.5</v>
      </c>
      <c r="F23" s="165">
        <v>1546</v>
      </c>
      <c r="G23" s="158">
        <v>7.6</v>
      </c>
      <c r="H23" s="158">
        <v>33.1</v>
      </c>
      <c r="I23" s="165">
        <v>1727</v>
      </c>
      <c r="J23" s="158">
        <v>89.5</v>
      </c>
      <c r="K23" s="158">
        <v>42.1</v>
      </c>
    </row>
    <row r="24" spans="1:11" s="86" customFormat="1" ht="33" customHeight="1" x14ac:dyDescent="0.2">
      <c r="A24" s="121">
        <f>IF(C24&lt;&gt;"",COUNTA($C$15:C24),"")</f>
        <v>10</v>
      </c>
      <c r="B24" s="85" t="s">
        <v>347</v>
      </c>
      <c r="C24" s="165">
        <v>426</v>
      </c>
      <c r="D24" s="165">
        <v>397</v>
      </c>
      <c r="E24" s="158">
        <v>-4.3</v>
      </c>
      <c r="F24" s="165">
        <v>47884</v>
      </c>
      <c r="G24" s="158">
        <v>0.9</v>
      </c>
      <c r="H24" s="158">
        <v>21.9</v>
      </c>
      <c r="I24" s="165">
        <v>50778</v>
      </c>
      <c r="J24" s="158">
        <v>94.3</v>
      </c>
      <c r="K24" s="158">
        <v>28.7</v>
      </c>
    </row>
    <row r="25" spans="1:11" s="86" customFormat="1" ht="18" customHeight="1" x14ac:dyDescent="0.2">
      <c r="A25" s="121">
        <f>IF(C25&lt;&gt;"",COUNTA($C$15:C25),"")</f>
        <v>11</v>
      </c>
      <c r="B25" s="83" t="s">
        <v>151</v>
      </c>
      <c r="C25" s="171">
        <v>951</v>
      </c>
      <c r="D25" s="171">
        <v>895</v>
      </c>
      <c r="E25" s="161">
        <v>-3.6</v>
      </c>
      <c r="F25" s="171">
        <v>100313</v>
      </c>
      <c r="G25" s="161">
        <v>0.9</v>
      </c>
      <c r="H25" s="161">
        <v>28.7</v>
      </c>
      <c r="I25" s="171">
        <v>106086</v>
      </c>
      <c r="J25" s="161">
        <v>94.6</v>
      </c>
      <c r="K25" s="161">
        <v>34.700000000000003</v>
      </c>
    </row>
    <row r="26" spans="1:11" s="86" customFormat="1" ht="22.5" customHeight="1" x14ac:dyDescent="0.2">
      <c r="A26" s="121">
        <f>IF(C26&lt;&gt;"",COUNTA($C$15:C26),"")</f>
        <v>12</v>
      </c>
      <c r="B26" s="85" t="s">
        <v>344</v>
      </c>
      <c r="C26" s="165">
        <v>372</v>
      </c>
      <c r="D26" s="165">
        <v>354</v>
      </c>
      <c r="E26" s="158">
        <v>-1.9</v>
      </c>
      <c r="F26" s="165">
        <v>25618</v>
      </c>
      <c r="G26" s="158">
        <v>3.6</v>
      </c>
      <c r="H26" s="158">
        <v>46</v>
      </c>
      <c r="I26" s="165">
        <v>27519</v>
      </c>
      <c r="J26" s="158">
        <v>93.1</v>
      </c>
      <c r="K26" s="158">
        <v>48.7</v>
      </c>
    </row>
    <row r="27" spans="1:11" s="86" customFormat="1" ht="11.45" customHeight="1" x14ac:dyDescent="0.2">
      <c r="A27" s="121">
        <f>IF(C27&lt;&gt;"",COUNTA($C$15:C27),"")</f>
        <v>13</v>
      </c>
      <c r="B27" s="85" t="s">
        <v>345</v>
      </c>
      <c r="C27" s="165">
        <v>173</v>
      </c>
      <c r="D27" s="165">
        <v>166</v>
      </c>
      <c r="E27" s="158">
        <v>0.6</v>
      </c>
      <c r="F27" s="165">
        <v>19236</v>
      </c>
      <c r="G27" s="158">
        <v>5.7</v>
      </c>
      <c r="H27" s="158">
        <v>49</v>
      </c>
      <c r="I27" s="165">
        <v>20465</v>
      </c>
      <c r="J27" s="158">
        <v>94</v>
      </c>
      <c r="K27" s="158">
        <v>50.8</v>
      </c>
    </row>
    <row r="28" spans="1:11" s="86" customFormat="1" ht="11.45" customHeight="1" x14ac:dyDescent="0.2">
      <c r="A28" s="121">
        <f>IF(C28&lt;&gt;"",COUNTA($C$15:C28),"")</f>
        <v>14</v>
      </c>
      <c r="B28" s="85" t="s">
        <v>346</v>
      </c>
      <c r="C28" s="165">
        <v>78</v>
      </c>
      <c r="D28" s="165">
        <v>73</v>
      </c>
      <c r="E28" s="158">
        <v>-1.4</v>
      </c>
      <c r="F28" s="165">
        <v>2956</v>
      </c>
      <c r="G28" s="158">
        <v>-2</v>
      </c>
      <c r="H28" s="158">
        <v>39.5</v>
      </c>
      <c r="I28" s="165">
        <v>3308</v>
      </c>
      <c r="J28" s="158">
        <v>89.4</v>
      </c>
      <c r="K28" s="158">
        <v>44.8</v>
      </c>
    </row>
    <row r="29" spans="1:11" s="86" customFormat="1" ht="33" customHeight="1" x14ac:dyDescent="0.2">
      <c r="A29" s="121">
        <f>IF(C29&lt;&gt;"",COUNTA($C$15:C29),"")</f>
        <v>15</v>
      </c>
      <c r="B29" s="85" t="s">
        <v>347</v>
      </c>
      <c r="C29" s="165">
        <v>579</v>
      </c>
      <c r="D29" s="165">
        <v>541</v>
      </c>
      <c r="E29" s="158">
        <v>-4.5999999999999996</v>
      </c>
      <c r="F29" s="165">
        <v>74695</v>
      </c>
      <c r="G29" s="158">
        <v>-0.1</v>
      </c>
      <c r="H29" s="158">
        <v>22.7</v>
      </c>
      <c r="I29" s="165">
        <v>78567</v>
      </c>
      <c r="J29" s="158">
        <v>95.1</v>
      </c>
      <c r="K29" s="158">
        <v>29.7</v>
      </c>
    </row>
    <row r="30" spans="1:11" s="86" customFormat="1" ht="27.95" customHeight="1" x14ac:dyDescent="0.2">
      <c r="A30" s="121">
        <f>IF(C30&lt;&gt;"",COUNTA($C$15:C30),"")</f>
        <v>16</v>
      </c>
      <c r="B30" s="83" t="s">
        <v>152</v>
      </c>
      <c r="C30" s="171">
        <v>602</v>
      </c>
      <c r="D30" s="171">
        <v>571</v>
      </c>
      <c r="E30" s="161">
        <v>-1.2</v>
      </c>
      <c r="F30" s="171">
        <v>77629</v>
      </c>
      <c r="G30" s="161">
        <v>2.2999999999999998</v>
      </c>
      <c r="H30" s="161">
        <v>35.1</v>
      </c>
      <c r="I30" s="171">
        <v>80253</v>
      </c>
      <c r="J30" s="161">
        <v>96.7</v>
      </c>
      <c r="K30" s="161">
        <v>39</v>
      </c>
    </row>
    <row r="31" spans="1:11" s="86" customFormat="1" ht="22.5" customHeight="1" x14ac:dyDescent="0.2">
      <c r="A31" s="121">
        <f>IF(C31&lt;&gt;"",COUNTA($C$15:C31),"")</f>
        <v>17</v>
      </c>
      <c r="B31" s="85" t="s">
        <v>344</v>
      </c>
      <c r="C31" s="165">
        <v>292</v>
      </c>
      <c r="D31" s="165">
        <v>276</v>
      </c>
      <c r="E31" s="158">
        <v>-2.1</v>
      </c>
      <c r="F31" s="165">
        <v>24601</v>
      </c>
      <c r="G31" s="158">
        <v>1.1000000000000001</v>
      </c>
      <c r="H31" s="158">
        <v>46</v>
      </c>
      <c r="I31" s="165">
        <v>25419</v>
      </c>
      <c r="J31" s="158">
        <v>96.8</v>
      </c>
      <c r="K31" s="158">
        <v>46.9</v>
      </c>
    </row>
    <row r="32" spans="1:11" s="86" customFormat="1" ht="11.45" customHeight="1" x14ac:dyDescent="0.2">
      <c r="A32" s="121">
        <f>IF(C32&lt;&gt;"",COUNTA($C$15:C32),"")</f>
        <v>18</v>
      </c>
      <c r="B32" s="85" t="s">
        <v>345</v>
      </c>
      <c r="C32" s="165">
        <v>135</v>
      </c>
      <c r="D32" s="165">
        <v>133</v>
      </c>
      <c r="E32" s="158">
        <v>1.5</v>
      </c>
      <c r="F32" s="165">
        <v>17538</v>
      </c>
      <c r="G32" s="158">
        <v>2.1</v>
      </c>
      <c r="H32" s="158">
        <v>48.5</v>
      </c>
      <c r="I32" s="165">
        <v>17812</v>
      </c>
      <c r="J32" s="158">
        <v>98.5</v>
      </c>
      <c r="K32" s="158">
        <v>48.9</v>
      </c>
    </row>
    <row r="33" spans="1:11" s="86" customFormat="1" ht="11.45" customHeight="1" x14ac:dyDescent="0.2">
      <c r="A33" s="121">
        <f>IF(C33&lt;&gt;"",COUNTA($C$15:C33),"")</f>
        <v>19</v>
      </c>
      <c r="B33" s="85" t="s">
        <v>346</v>
      </c>
      <c r="C33" s="165">
        <v>59</v>
      </c>
      <c r="D33" s="165">
        <v>51</v>
      </c>
      <c r="E33" s="158">
        <v>-7.3</v>
      </c>
      <c r="F33" s="165">
        <v>3875</v>
      </c>
      <c r="G33" s="158">
        <v>-4.8</v>
      </c>
      <c r="H33" s="158">
        <v>43.7</v>
      </c>
      <c r="I33" s="165">
        <v>4240</v>
      </c>
      <c r="J33" s="158">
        <v>91.4</v>
      </c>
      <c r="K33" s="158">
        <v>44.3</v>
      </c>
    </row>
    <row r="34" spans="1:11" s="86" customFormat="1" ht="33" customHeight="1" x14ac:dyDescent="0.2">
      <c r="A34" s="121">
        <f>IF(C34&lt;&gt;"",COUNTA($C$15:C34),"")</f>
        <v>20</v>
      </c>
      <c r="B34" s="85" t="s">
        <v>347</v>
      </c>
      <c r="C34" s="165">
        <v>310</v>
      </c>
      <c r="D34" s="165">
        <v>295</v>
      </c>
      <c r="E34" s="158">
        <v>-0.3</v>
      </c>
      <c r="F34" s="165">
        <v>53028</v>
      </c>
      <c r="G34" s="158">
        <v>2.8</v>
      </c>
      <c r="H34" s="158">
        <v>29.9</v>
      </c>
      <c r="I34" s="165">
        <v>54834</v>
      </c>
      <c r="J34" s="158">
        <v>96.7</v>
      </c>
      <c r="K34" s="158">
        <v>35</v>
      </c>
    </row>
    <row r="35" spans="1:11" s="86" customFormat="1" ht="18" customHeight="1" x14ac:dyDescent="0.2">
      <c r="A35" s="121">
        <f>IF(C35&lt;&gt;"",COUNTA($C$15:C35),"")</f>
        <v>21</v>
      </c>
      <c r="B35" s="83" t="s">
        <v>153</v>
      </c>
      <c r="C35" s="171">
        <v>231</v>
      </c>
      <c r="D35" s="171">
        <v>217</v>
      </c>
      <c r="E35" s="161">
        <v>-0.5</v>
      </c>
      <c r="F35" s="171">
        <v>16421</v>
      </c>
      <c r="G35" s="161">
        <v>1.5</v>
      </c>
      <c r="H35" s="161">
        <v>23.2</v>
      </c>
      <c r="I35" s="171">
        <v>17730</v>
      </c>
      <c r="J35" s="161">
        <v>92.6</v>
      </c>
      <c r="K35" s="161">
        <v>29.6</v>
      </c>
    </row>
    <row r="36" spans="1:11" s="86" customFormat="1" ht="22.5" customHeight="1" x14ac:dyDescent="0.2">
      <c r="A36" s="121">
        <f>IF(C36&lt;&gt;"",COUNTA($C$15:C36),"")</f>
        <v>22</v>
      </c>
      <c r="B36" s="85" t="s">
        <v>344</v>
      </c>
      <c r="C36" s="165">
        <v>136</v>
      </c>
      <c r="D36" s="165">
        <v>129</v>
      </c>
      <c r="E36" s="158">
        <v>-1.5</v>
      </c>
      <c r="F36" s="165">
        <v>5963</v>
      </c>
      <c r="G36" s="158">
        <v>-2.1</v>
      </c>
      <c r="H36" s="158">
        <v>35.799999999999997</v>
      </c>
      <c r="I36" s="165">
        <v>6491</v>
      </c>
      <c r="J36" s="158">
        <v>91.9</v>
      </c>
      <c r="K36" s="158">
        <v>38.1</v>
      </c>
    </row>
    <row r="37" spans="1:11" s="86" customFormat="1" ht="11.45" customHeight="1" x14ac:dyDescent="0.2">
      <c r="A37" s="121">
        <f>IF(C37&lt;&gt;"",COUNTA($C$15:C37),"")</f>
        <v>23</v>
      </c>
      <c r="B37" s="85" t="s">
        <v>345</v>
      </c>
      <c r="C37" s="165">
        <v>69</v>
      </c>
      <c r="D37" s="165">
        <v>66</v>
      </c>
      <c r="E37" s="158">
        <v>-1.5</v>
      </c>
      <c r="F37" s="165">
        <v>4151</v>
      </c>
      <c r="G37" s="158">
        <v>-5.7</v>
      </c>
      <c r="H37" s="158">
        <v>37.700000000000003</v>
      </c>
      <c r="I37" s="165">
        <v>4544</v>
      </c>
      <c r="J37" s="158">
        <v>91.4</v>
      </c>
      <c r="K37" s="158">
        <v>38.5</v>
      </c>
    </row>
    <row r="38" spans="1:11" s="86" customFormat="1" ht="11.45" customHeight="1" x14ac:dyDescent="0.2">
      <c r="A38" s="121">
        <f>IF(C38&lt;&gt;"",COUNTA($C$15:C38),"")</f>
        <v>24</v>
      </c>
      <c r="B38" s="85" t="s">
        <v>346</v>
      </c>
      <c r="C38" s="165">
        <v>22</v>
      </c>
      <c r="D38" s="165">
        <v>21</v>
      </c>
      <c r="E38" s="158">
        <v>5</v>
      </c>
      <c r="F38" s="165">
        <v>805</v>
      </c>
      <c r="G38" s="158">
        <v>18.899999999999999</v>
      </c>
      <c r="H38" s="158">
        <v>37.299999999999997</v>
      </c>
      <c r="I38" s="165">
        <v>865</v>
      </c>
      <c r="J38" s="158">
        <v>93.1</v>
      </c>
      <c r="K38" s="158">
        <v>42.8</v>
      </c>
    </row>
    <row r="39" spans="1:11" s="84" customFormat="1" ht="33" customHeight="1" x14ac:dyDescent="0.2">
      <c r="A39" s="121">
        <f>IF(C39&lt;&gt;"",COUNTA($C$15:C39),"")</f>
        <v>25</v>
      </c>
      <c r="B39" s="85" t="s">
        <v>347</v>
      </c>
      <c r="C39" s="165">
        <v>95</v>
      </c>
      <c r="D39" s="165">
        <v>88</v>
      </c>
      <c r="E39" s="158">
        <v>1.1000000000000001</v>
      </c>
      <c r="F39" s="165">
        <v>10458</v>
      </c>
      <c r="G39" s="158">
        <v>3.6</v>
      </c>
      <c r="H39" s="158">
        <v>15.2</v>
      </c>
      <c r="I39" s="165">
        <v>11239</v>
      </c>
      <c r="J39" s="158">
        <v>93.1</v>
      </c>
      <c r="K39" s="158">
        <v>23.7</v>
      </c>
    </row>
    <row r="40" spans="1:11" s="84" customFormat="1" ht="27.95" customHeight="1" x14ac:dyDescent="0.2">
      <c r="A40" s="121">
        <f>IF(C40&lt;&gt;"",COUNTA($C$15:C40),"")</f>
        <v>26</v>
      </c>
      <c r="B40" s="83" t="s">
        <v>154</v>
      </c>
      <c r="C40" s="171">
        <v>490</v>
      </c>
      <c r="D40" s="171">
        <v>450</v>
      </c>
      <c r="E40" s="161">
        <v>1.8</v>
      </c>
      <c r="F40" s="171">
        <v>52249</v>
      </c>
      <c r="G40" s="161">
        <v>4.2</v>
      </c>
      <c r="H40" s="161">
        <v>22.8</v>
      </c>
      <c r="I40" s="171">
        <v>56623</v>
      </c>
      <c r="J40" s="161">
        <v>92.3</v>
      </c>
      <c r="K40" s="161">
        <v>29.7</v>
      </c>
    </row>
    <row r="41" spans="1:11" s="86" customFormat="1" ht="22.5" customHeight="1" x14ac:dyDescent="0.2">
      <c r="A41" s="121">
        <f>IF(C41&lt;&gt;"",COUNTA($C$15:C41),"")</f>
        <v>27</v>
      </c>
      <c r="B41" s="85" t="s">
        <v>344</v>
      </c>
      <c r="C41" s="165">
        <v>222</v>
      </c>
      <c r="D41" s="165">
        <v>207</v>
      </c>
      <c r="E41" s="158">
        <v>-1.4</v>
      </c>
      <c r="F41" s="165">
        <v>10612</v>
      </c>
      <c r="G41" s="158">
        <v>-0.4</v>
      </c>
      <c r="H41" s="158">
        <v>38.299999999999997</v>
      </c>
      <c r="I41" s="165">
        <v>11416</v>
      </c>
      <c r="J41" s="158">
        <v>93</v>
      </c>
      <c r="K41" s="158">
        <v>40.6</v>
      </c>
    </row>
    <row r="42" spans="1:11" s="86" customFormat="1" ht="11.45" customHeight="1" x14ac:dyDescent="0.2">
      <c r="A42" s="121">
        <f>IF(C42&lt;&gt;"",COUNTA($C$15:C42),"")</f>
        <v>28</v>
      </c>
      <c r="B42" s="85" t="s">
        <v>345</v>
      </c>
      <c r="C42" s="165">
        <v>119</v>
      </c>
      <c r="D42" s="165">
        <v>111</v>
      </c>
      <c r="E42" s="158">
        <v>-4.3</v>
      </c>
      <c r="F42" s="165">
        <v>7438</v>
      </c>
      <c r="G42" s="158">
        <v>-0.8</v>
      </c>
      <c r="H42" s="158">
        <v>40.200000000000003</v>
      </c>
      <c r="I42" s="165">
        <v>8008</v>
      </c>
      <c r="J42" s="158">
        <v>92.9</v>
      </c>
      <c r="K42" s="158">
        <v>41.5</v>
      </c>
    </row>
    <row r="43" spans="1:11" s="86" customFormat="1" ht="11.45" customHeight="1" x14ac:dyDescent="0.2">
      <c r="A43" s="121">
        <f>IF(C43&lt;&gt;"",COUNTA($C$15:C43),"")</f>
        <v>29</v>
      </c>
      <c r="B43" s="85" t="s">
        <v>346</v>
      </c>
      <c r="C43" s="165">
        <v>39</v>
      </c>
      <c r="D43" s="165">
        <v>37</v>
      </c>
      <c r="E43" s="158">
        <v>5.7</v>
      </c>
      <c r="F43" s="165">
        <v>1584</v>
      </c>
      <c r="G43" s="158">
        <v>2.1</v>
      </c>
      <c r="H43" s="158">
        <v>39.6</v>
      </c>
      <c r="I43" s="165">
        <v>1728</v>
      </c>
      <c r="J43" s="158">
        <v>91.7</v>
      </c>
      <c r="K43" s="158">
        <v>43.7</v>
      </c>
    </row>
    <row r="44" spans="1:11" s="86" customFormat="1" ht="33" customHeight="1" x14ac:dyDescent="0.2">
      <c r="A44" s="121">
        <f>IF(C44&lt;&gt;"",COUNTA($C$15:C44),"")</f>
        <v>30</v>
      </c>
      <c r="B44" s="85" t="s">
        <v>347</v>
      </c>
      <c r="C44" s="165">
        <v>268</v>
      </c>
      <c r="D44" s="165">
        <v>243</v>
      </c>
      <c r="E44" s="158">
        <v>4.7</v>
      </c>
      <c r="F44" s="165">
        <v>41637</v>
      </c>
      <c r="G44" s="158">
        <v>5.4</v>
      </c>
      <c r="H44" s="158">
        <v>18.7</v>
      </c>
      <c r="I44" s="165">
        <v>45207</v>
      </c>
      <c r="J44" s="158">
        <v>92.1</v>
      </c>
      <c r="K44" s="158">
        <v>26.7</v>
      </c>
    </row>
    <row r="45" spans="1:11" s="86" customFormat="1" ht="18" customHeight="1" x14ac:dyDescent="0.2">
      <c r="A45" s="121" t="str">
        <f>IF(C45&lt;&gt;"",COUNTA($C$15:C45),"")</f>
        <v/>
      </c>
      <c r="B45" s="85" t="s">
        <v>155</v>
      </c>
      <c r="C45" s="165"/>
      <c r="D45" s="165"/>
      <c r="E45" s="158"/>
      <c r="F45" s="165"/>
      <c r="G45" s="158"/>
      <c r="H45" s="158"/>
      <c r="I45" s="165"/>
      <c r="J45" s="158"/>
      <c r="K45" s="158"/>
    </row>
    <row r="46" spans="1:11" ht="33" customHeight="1" x14ac:dyDescent="0.2">
      <c r="A46" s="121">
        <f>IF(C46&lt;&gt;"",COUNTA($C$15:C46),"")</f>
        <v>31</v>
      </c>
      <c r="B46" s="83" t="s">
        <v>348</v>
      </c>
      <c r="C46" s="171">
        <v>224</v>
      </c>
      <c r="D46" s="171">
        <v>214</v>
      </c>
      <c r="E46" s="161">
        <v>-2.7</v>
      </c>
      <c r="F46" s="171">
        <v>31419</v>
      </c>
      <c r="G46" s="161">
        <v>0.5</v>
      </c>
      <c r="H46" s="161">
        <v>25.6</v>
      </c>
      <c r="I46" s="171">
        <v>32766</v>
      </c>
      <c r="J46" s="161">
        <v>95.9</v>
      </c>
      <c r="K46" s="161">
        <v>32.4</v>
      </c>
    </row>
    <row r="47" spans="1:11" ht="22.5" customHeight="1" x14ac:dyDescent="0.2">
      <c r="A47" s="121">
        <f>IF(C47&lt;&gt;"",COUNTA($C$15:C47),"")</f>
        <v>32</v>
      </c>
      <c r="B47" s="85" t="s">
        <v>344</v>
      </c>
      <c r="C47" s="165">
        <v>73</v>
      </c>
      <c r="D47" s="165">
        <v>68</v>
      </c>
      <c r="E47" s="158">
        <v>-6.8</v>
      </c>
      <c r="F47" s="165">
        <v>4314</v>
      </c>
      <c r="G47" s="158">
        <v>-2.7</v>
      </c>
      <c r="H47" s="158">
        <v>45.2</v>
      </c>
      <c r="I47" s="165">
        <v>4837</v>
      </c>
      <c r="J47" s="158">
        <v>89.2</v>
      </c>
      <c r="K47" s="158">
        <v>49.7</v>
      </c>
    </row>
    <row r="48" spans="1:11" ht="11.45" customHeight="1" x14ac:dyDescent="0.2">
      <c r="A48" s="121">
        <f>IF(C48&lt;&gt;"",COUNTA($C$15:C48),"")</f>
        <v>33</v>
      </c>
      <c r="B48" s="85" t="s">
        <v>345</v>
      </c>
      <c r="C48" s="165">
        <v>33</v>
      </c>
      <c r="D48" s="165">
        <v>29</v>
      </c>
      <c r="E48" s="158">
        <v>-6.5</v>
      </c>
      <c r="F48" s="165">
        <v>3134</v>
      </c>
      <c r="G48" s="158">
        <v>-0.7</v>
      </c>
      <c r="H48" s="158">
        <v>47</v>
      </c>
      <c r="I48" s="165">
        <v>3601</v>
      </c>
      <c r="J48" s="158">
        <v>87</v>
      </c>
      <c r="K48" s="158">
        <v>50.5</v>
      </c>
    </row>
    <row r="49" spans="1:11" ht="11.45" customHeight="1" x14ac:dyDescent="0.2">
      <c r="A49" s="121">
        <f>IF(C49&lt;&gt;"",COUNTA($C$15:C49),"")</f>
        <v>34</v>
      </c>
      <c r="B49" s="85" t="s">
        <v>346</v>
      </c>
      <c r="C49" s="165">
        <v>19</v>
      </c>
      <c r="D49" s="165">
        <v>18</v>
      </c>
      <c r="E49" s="158">
        <v>-5.3</v>
      </c>
      <c r="F49" s="165">
        <v>537</v>
      </c>
      <c r="G49" s="158">
        <v>-8.1999999999999993</v>
      </c>
      <c r="H49" s="158">
        <v>36</v>
      </c>
      <c r="I49" s="165">
        <v>593</v>
      </c>
      <c r="J49" s="158">
        <v>90.6</v>
      </c>
      <c r="K49" s="158">
        <v>47.8</v>
      </c>
    </row>
    <row r="50" spans="1:11" ht="33" customHeight="1" x14ac:dyDescent="0.2">
      <c r="A50" s="121">
        <f>IF(C50&lt;&gt;"",COUNTA($C$15:C50),"")</f>
        <v>35</v>
      </c>
      <c r="B50" s="85" t="s">
        <v>347</v>
      </c>
      <c r="C50" s="165">
        <v>151</v>
      </c>
      <c r="D50" s="165">
        <v>146</v>
      </c>
      <c r="E50" s="158">
        <v>-0.7</v>
      </c>
      <c r="F50" s="165">
        <v>27105</v>
      </c>
      <c r="G50" s="158">
        <v>1</v>
      </c>
      <c r="H50" s="158">
        <v>22.4</v>
      </c>
      <c r="I50" s="165">
        <v>27929</v>
      </c>
      <c r="J50" s="158">
        <v>97</v>
      </c>
      <c r="K50" s="158">
        <v>29.5</v>
      </c>
    </row>
    <row r="51" spans="1:11" ht="22.5" customHeight="1" x14ac:dyDescent="0.2">
      <c r="A51" s="121">
        <f>IF(C51&lt;&gt;"",COUNTA($C$15:C51),"")</f>
        <v>36</v>
      </c>
      <c r="B51" s="83" t="s">
        <v>157</v>
      </c>
      <c r="C51" s="171">
        <v>463</v>
      </c>
      <c r="D51" s="171">
        <v>438</v>
      </c>
      <c r="E51" s="161">
        <v>-3.1</v>
      </c>
      <c r="F51" s="171">
        <v>50172</v>
      </c>
      <c r="G51" s="161">
        <v>1.5</v>
      </c>
      <c r="H51" s="161">
        <v>32.5</v>
      </c>
      <c r="I51" s="171">
        <v>52738</v>
      </c>
      <c r="J51" s="161">
        <v>95.1</v>
      </c>
      <c r="K51" s="161">
        <v>38.4</v>
      </c>
    </row>
    <row r="52" spans="1:11" ht="22.5" customHeight="1" x14ac:dyDescent="0.2">
      <c r="A52" s="121">
        <f>IF(C52&lt;&gt;"",COUNTA($C$15:C52),"")</f>
        <v>37</v>
      </c>
      <c r="B52" s="85" t="s">
        <v>344</v>
      </c>
      <c r="C52" s="165">
        <v>158</v>
      </c>
      <c r="D52" s="165">
        <v>152</v>
      </c>
      <c r="E52" s="158">
        <v>-0.7</v>
      </c>
      <c r="F52" s="165">
        <v>14971</v>
      </c>
      <c r="G52" s="158">
        <v>4.5</v>
      </c>
      <c r="H52" s="158">
        <v>50.1</v>
      </c>
      <c r="I52" s="165">
        <v>15646</v>
      </c>
      <c r="J52" s="158">
        <v>95.7</v>
      </c>
      <c r="K52" s="158">
        <v>52.1</v>
      </c>
    </row>
    <row r="53" spans="1:11" ht="11.45" customHeight="1" x14ac:dyDescent="0.2">
      <c r="A53" s="121">
        <f>IF(C53&lt;&gt;"",COUNTA($C$15:C53),"")</f>
        <v>38</v>
      </c>
      <c r="B53" s="85" t="s">
        <v>345</v>
      </c>
      <c r="C53" s="165">
        <v>79</v>
      </c>
      <c r="D53" s="165">
        <v>79</v>
      </c>
      <c r="E53" s="158">
        <v>1.3</v>
      </c>
      <c r="F53" s="165">
        <v>12036</v>
      </c>
      <c r="G53" s="158">
        <v>6.6</v>
      </c>
      <c r="H53" s="158">
        <v>53.1</v>
      </c>
      <c r="I53" s="165">
        <v>12257</v>
      </c>
      <c r="J53" s="158">
        <v>98.2</v>
      </c>
      <c r="K53" s="158">
        <v>53.9</v>
      </c>
    </row>
    <row r="54" spans="1:11" ht="11.45" customHeight="1" x14ac:dyDescent="0.2">
      <c r="A54" s="121">
        <f>IF(C54&lt;&gt;"",COUNTA($C$15:C54),"")</f>
        <v>39</v>
      </c>
      <c r="B54" s="85" t="s">
        <v>346</v>
      </c>
      <c r="C54" s="165">
        <v>34</v>
      </c>
      <c r="D54" s="165">
        <v>32</v>
      </c>
      <c r="E54" s="158" t="s">
        <v>378</v>
      </c>
      <c r="F54" s="165">
        <v>1473</v>
      </c>
      <c r="G54" s="158">
        <v>-4.2</v>
      </c>
      <c r="H54" s="158">
        <v>42.3</v>
      </c>
      <c r="I54" s="165">
        <v>1690</v>
      </c>
      <c r="J54" s="158">
        <v>87.2</v>
      </c>
      <c r="K54" s="158">
        <v>45.9</v>
      </c>
    </row>
    <row r="55" spans="1:11" ht="33" customHeight="1" x14ac:dyDescent="0.2">
      <c r="A55" s="121">
        <f>IF(C55&lt;&gt;"",COUNTA($C$15:C55),"")</f>
        <v>40</v>
      </c>
      <c r="B55" s="85" t="s">
        <v>347</v>
      </c>
      <c r="C55" s="165">
        <v>305</v>
      </c>
      <c r="D55" s="165">
        <v>286</v>
      </c>
      <c r="E55" s="158">
        <v>-4.3</v>
      </c>
      <c r="F55" s="165">
        <v>35201</v>
      </c>
      <c r="G55" s="158">
        <v>0.3</v>
      </c>
      <c r="H55" s="158">
        <v>25.1</v>
      </c>
      <c r="I55" s="165">
        <v>37092</v>
      </c>
      <c r="J55" s="158">
        <v>94.9</v>
      </c>
      <c r="K55" s="158">
        <v>32.4</v>
      </c>
    </row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10&amp;R&amp;"-,Standard"&amp;7&amp;P</oddFooter>
    <evenFooter>&amp;L&amp;"-,Standard"&amp;7&amp;P&amp;R&amp;"-,Standard"&amp;7StatA MV, Statistischer Bericht G413 2023 10</even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:K84"/>
  <sheetViews>
    <sheetView zoomScale="140" zoomScaleNormal="140" workbookViewId="0">
      <pane xSplit="2" ySplit="13" topLeftCell="C14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baseColWidth="10" defaultColWidth="9.28515625" defaultRowHeight="11.25" x14ac:dyDescent="0.2"/>
  <cols>
    <col min="1" max="1" width="3.7109375" style="75" customWidth="1"/>
    <col min="2" max="2" width="24.28515625" style="88" customWidth="1"/>
    <col min="3" max="3" width="6.28515625" style="88" customWidth="1"/>
    <col min="4" max="4" width="7.7109375" style="88" customWidth="1"/>
    <col min="5" max="5" width="6.28515625" style="88" customWidth="1"/>
    <col min="6" max="6" width="7.28515625" style="88" customWidth="1"/>
    <col min="7" max="8" width="5.7109375" style="88" customWidth="1"/>
    <col min="9" max="9" width="8.7109375" style="88" customWidth="1"/>
    <col min="10" max="10" width="8.5703125" style="88" customWidth="1"/>
    <col min="11" max="11" width="7.7109375" style="88" customWidth="1"/>
    <col min="12" max="170" width="9.28515625" style="75"/>
    <col min="171" max="171" width="3.7109375" style="75" customWidth="1"/>
    <col min="172" max="172" width="23.7109375" style="75" customWidth="1"/>
    <col min="173" max="173" width="6.28515625" style="75" customWidth="1"/>
    <col min="174" max="174" width="7.7109375" style="75" customWidth="1"/>
    <col min="175" max="175" width="6.28515625" style="75" customWidth="1"/>
    <col min="176" max="176" width="7.28515625" style="75" customWidth="1"/>
    <col min="177" max="178" width="5.7109375" style="75" customWidth="1"/>
    <col min="179" max="179" width="8.7109375" style="75" customWidth="1"/>
    <col min="180" max="181" width="8.28515625" style="75" customWidth="1"/>
    <col min="182" max="426" width="9.28515625" style="75"/>
    <col min="427" max="427" width="3.7109375" style="75" customWidth="1"/>
    <col min="428" max="428" width="23.7109375" style="75" customWidth="1"/>
    <col min="429" max="429" width="6.28515625" style="75" customWidth="1"/>
    <col min="430" max="430" width="7.7109375" style="75" customWidth="1"/>
    <col min="431" max="431" width="6.28515625" style="75" customWidth="1"/>
    <col min="432" max="432" width="7.28515625" style="75" customWidth="1"/>
    <col min="433" max="434" width="5.7109375" style="75" customWidth="1"/>
    <col min="435" max="435" width="8.7109375" style="75" customWidth="1"/>
    <col min="436" max="437" width="8.28515625" style="75" customWidth="1"/>
    <col min="438" max="682" width="9.28515625" style="75"/>
    <col min="683" max="683" width="3.7109375" style="75" customWidth="1"/>
    <col min="684" max="684" width="23.7109375" style="75" customWidth="1"/>
    <col min="685" max="685" width="6.28515625" style="75" customWidth="1"/>
    <col min="686" max="686" width="7.7109375" style="75" customWidth="1"/>
    <col min="687" max="687" width="6.28515625" style="75" customWidth="1"/>
    <col min="688" max="688" width="7.28515625" style="75" customWidth="1"/>
    <col min="689" max="690" width="5.7109375" style="75" customWidth="1"/>
    <col min="691" max="691" width="8.7109375" style="75" customWidth="1"/>
    <col min="692" max="693" width="8.28515625" style="75" customWidth="1"/>
    <col min="694" max="938" width="9.28515625" style="75"/>
    <col min="939" max="939" width="3.7109375" style="75" customWidth="1"/>
    <col min="940" max="940" width="23.7109375" style="75" customWidth="1"/>
    <col min="941" max="941" width="6.28515625" style="75" customWidth="1"/>
    <col min="942" max="942" width="7.7109375" style="75" customWidth="1"/>
    <col min="943" max="943" width="6.28515625" style="75" customWidth="1"/>
    <col min="944" max="944" width="7.28515625" style="75" customWidth="1"/>
    <col min="945" max="946" width="5.7109375" style="75" customWidth="1"/>
    <col min="947" max="947" width="8.7109375" style="75" customWidth="1"/>
    <col min="948" max="949" width="8.28515625" style="75" customWidth="1"/>
    <col min="950" max="1194" width="9.28515625" style="75"/>
    <col min="1195" max="1195" width="3.7109375" style="75" customWidth="1"/>
    <col min="1196" max="1196" width="23.7109375" style="75" customWidth="1"/>
    <col min="1197" max="1197" width="6.28515625" style="75" customWidth="1"/>
    <col min="1198" max="1198" width="7.7109375" style="75" customWidth="1"/>
    <col min="1199" max="1199" width="6.28515625" style="75" customWidth="1"/>
    <col min="1200" max="1200" width="7.28515625" style="75" customWidth="1"/>
    <col min="1201" max="1202" width="5.7109375" style="75" customWidth="1"/>
    <col min="1203" max="1203" width="8.7109375" style="75" customWidth="1"/>
    <col min="1204" max="1205" width="8.28515625" style="75" customWidth="1"/>
    <col min="1206" max="1450" width="9.28515625" style="75"/>
    <col min="1451" max="1451" width="3.7109375" style="75" customWidth="1"/>
    <col min="1452" max="1452" width="23.7109375" style="75" customWidth="1"/>
    <col min="1453" max="1453" width="6.28515625" style="75" customWidth="1"/>
    <col min="1454" max="1454" width="7.7109375" style="75" customWidth="1"/>
    <col min="1455" max="1455" width="6.28515625" style="75" customWidth="1"/>
    <col min="1456" max="1456" width="7.28515625" style="75" customWidth="1"/>
    <col min="1457" max="1458" width="5.7109375" style="75" customWidth="1"/>
    <col min="1459" max="1459" width="8.7109375" style="75" customWidth="1"/>
    <col min="1460" max="1461" width="8.28515625" style="75" customWidth="1"/>
    <col min="1462" max="1706" width="9.28515625" style="75"/>
    <col min="1707" max="1707" width="3.7109375" style="75" customWidth="1"/>
    <col min="1708" max="1708" width="23.7109375" style="75" customWidth="1"/>
    <col min="1709" max="1709" width="6.28515625" style="75" customWidth="1"/>
    <col min="1710" max="1710" width="7.7109375" style="75" customWidth="1"/>
    <col min="1711" max="1711" width="6.28515625" style="75" customWidth="1"/>
    <col min="1712" max="1712" width="7.28515625" style="75" customWidth="1"/>
    <col min="1713" max="1714" width="5.7109375" style="75" customWidth="1"/>
    <col min="1715" max="1715" width="8.7109375" style="75" customWidth="1"/>
    <col min="1716" max="1717" width="8.28515625" style="75" customWidth="1"/>
    <col min="1718" max="1962" width="9.28515625" style="75"/>
    <col min="1963" max="1963" width="3.7109375" style="75" customWidth="1"/>
    <col min="1964" max="1964" width="23.7109375" style="75" customWidth="1"/>
    <col min="1965" max="1965" width="6.28515625" style="75" customWidth="1"/>
    <col min="1966" max="1966" width="7.7109375" style="75" customWidth="1"/>
    <col min="1967" max="1967" width="6.28515625" style="75" customWidth="1"/>
    <col min="1968" max="1968" width="7.28515625" style="75" customWidth="1"/>
    <col min="1969" max="1970" width="5.7109375" style="75" customWidth="1"/>
    <col min="1971" max="1971" width="8.7109375" style="75" customWidth="1"/>
    <col min="1972" max="1973" width="8.28515625" style="75" customWidth="1"/>
    <col min="1974" max="2218" width="9.28515625" style="75"/>
    <col min="2219" max="2219" width="3.7109375" style="75" customWidth="1"/>
    <col min="2220" max="2220" width="23.7109375" style="75" customWidth="1"/>
    <col min="2221" max="2221" width="6.28515625" style="75" customWidth="1"/>
    <col min="2222" max="2222" width="7.7109375" style="75" customWidth="1"/>
    <col min="2223" max="2223" width="6.28515625" style="75" customWidth="1"/>
    <col min="2224" max="2224" width="7.28515625" style="75" customWidth="1"/>
    <col min="2225" max="2226" width="5.7109375" style="75" customWidth="1"/>
    <col min="2227" max="2227" width="8.7109375" style="75" customWidth="1"/>
    <col min="2228" max="2229" width="8.28515625" style="75" customWidth="1"/>
    <col min="2230" max="2474" width="9.28515625" style="75"/>
    <col min="2475" max="2475" width="3.7109375" style="75" customWidth="1"/>
    <col min="2476" max="2476" width="23.7109375" style="75" customWidth="1"/>
    <col min="2477" max="2477" width="6.28515625" style="75" customWidth="1"/>
    <col min="2478" max="2478" width="7.7109375" style="75" customWidth="1"/>
    <col min="2479" max="2479" width="6.28515625" style="75" customWidth="1"/>
    <col min="2480" max="2480" width="7.28515625" style="75" customWidth="1"/>
    <col min="2481" max="2482" width="5.7109375" style="75" customWidth="1"/>
    <col min="2483" max="2483" width="8.7109375" style="75" customWidth="1"/>
    <col min="2484" max="2485" width="8.28515625" style="75" customWidth="1"/>
    <col min="2486" max="2730" width="9.28515625" style="75"/>
    <col min="2731" max="2731" width="3.7109375" style="75" customWidth="1"/>
    <col min="2732" max="2732" width="23.7109375" style="75" customWidth="1"/>
    <col min="2733" max="2733" width="6.28515625" style="75" customWidth="1"/>
    <col min="2734" max="2734" width="7.7109375" style="75" customWidth="1"/>
    <col min="2735" max="2735" width="6.28515625" style="75" customWidth="1"/>
    <col min="2736" max="2736" width="7.28515625" style="75" customWidth="1"/>
    <col min="2737" max="2738" width="5.7109375" style="75" customWidth="1"/>
    <col min="2739" max="2739" width="8.7109375" style="75" customWidth="1"/>
    <col min="2740" max="2741" width="8.28515625" style="75" customWidth="1"/>
    <col min="2742" max="2986" width="9.28515625" style="75"/>
    <col min="2987" max="2987" width="3.7109375" style="75" customWidth="1"/>
    <col min="2988" max="2988" width="23.7109375" style="75" customWidth="1"/>
    <col min="2989" max="2989" width="6.28515625" style="75" customWidth="1"/>
    <col min="2990" max="2990" width="7.7109375" style="75" customWidth="1"/>
    <col min="2991" max="2991" width="6.28515625" style="75" customWidth="1"/>
    <col min="2992" max="2992" width="7.28515625" style="75" customWidth="1"/>
    <col min="2993" max="2994" width="5.7109375" style="75" customWidth="1"/>
    <col min="2995" max="2995" width="8.7109375" style="75" customWidth="1"/>
    <col min="2996" max="2997" width="8.28515625" style="75" customWidth="1"/>
    <col min="2998" max="3242" width="9.28515625" style="75"/>
    <col min="3243" max="3243" width="3.7109375" style="75" customWidth="1"/>
    <col min="3244" max="3244" width="23.7109375" style="75" customWidth="1"/>
    <col min="3245" max="3245" width="6.28515625" style="75" customWidth="1"/>
    <col min="3246" max="3246" width="7.7109375" style="75" customWidth="1"/>
    <col min="3247" max="3247" width="6.28515625" style="75" customWidth="1"/>
    <col min="3248" max="3248" width="7.28515625" style="75" customWidth="1"/>
    <col min="3249" max="3250" width="5.7109375" style="75" customWidth="1"/>
    <col min="3251" max="3251" width="8.7109375" style="75" customWidth="1"/>
    <col min="3252" max="3253" width="8.28515625" style="75" customWidth="1"/>
    <col min="3254" max="3498" width="9.28515625" style="75"/>
    <col min="3499" max="3499" width="3.7109375" style="75" customWidth="1"/>
    <col min="3500" max="3500" width="23.7109375" style="75" customWidth="1"/>
    <col min="3501" max="3501" width="6.28515625" style="75" customWidth="1"/>
    <col min="3502" max="3502" width="7.7109375" style="75" customWidth="1"/>
    <col min="3503" max="3503" width="6.28515625" style="75" customWidth="1"/>
    <col min="3504" max="3504" width="7.28515625" style="75" customWidth="1"/>
    <col min="3505" max="3506" width="5.7109375" style="75" customWidth="1"/>
    <col min="3507" max="3507" width="8.7109375" style="75" customWidth="1"/>
    <col min="3508" max="3509" width="8.28515625" style="75" customWidth="1"/>
    <col min="3510" max="3754" width="9.28515625" style="75"/>
    <col min="3755" max="3755" width="3.7109375" style="75" customWidth="1"/>
    <col min="3756" max="3756" width="23.7109375" style="75" customWidth="1"/>
    <col min="3757" max="3757" width="6.28515625" style="75" customWidth="1"/>
    <col min="3758" max="3758" width="7.7109375" style="75" customWidth="1"/>
    <col min="3759" max="3759" width="6.28515625" style="75" customWidth="1"/>
    <col min="3760" max="3760" width="7.28515625" style="75" customWidth="1"/>
    <col min="3761" max="3762" width="5.7109375" style="75" customWidth="1"/>
    <col min="3763" max="3763" width="8.7109375" style="75" customWidth="1"/>
    <col min="3764" max="3765" width="8.28515625" style="75" customWidth="1"/>
    <col min="3766" max="4010" width="9.28515625" style="75"/>
    <col min="4011" max="4011" width="3.7109375" style="75" customWidth="1"/>
    <col min="4012" max="4012" width="23.7109375" style="75" customWidth="1"/>
    <col min="4013" max="4013" width="6.28515625" style="75" customWidth="1"/>
    <col min="4014" max="4014" width="7.7109375" style="75" customWidth="1"/>
    <col min="4015" max="4015" width="6.28515625" style="75" customWidth="1"/>
    <col min="4016" max="4016" width="7.28515625" style="75" customWidth="1"/>
    <col min="4017" max="4018" width="5.7109375" style="75" customWidth="1"/>
    <col min="4019" max="4019" width="8.7109375" style="75" customWidth="1"/>
    <col min="4020" max="4021" width="8.28515625" style="75" customWidth="1"/>
    <col min="4022" max="4266" width="9.28515625" style="75"/>
    <col min="4267" max="4267" width="3.7109375" style="75" customWidth="1"/>
    <col min="4268" max="4268" width="23.7109375" style="75" customWidth="1"/>
    <col min="4269" max="4269" width="6.28515625" style="75" customWidth="1"/>
    <col min="4270" max="4270" width="7.7109375" style="75" customWidth="1"/>
    <col min="4271" max="4271" width="6.28515625" style="75" customWidth="1"/>
    <col min="4272" max="4272" width="7.28515625" style="75" customWidth="1"/>
    <col min="4273" max="4274" width="5.7109375" style="75" customWidth="1"/>
    <col min="4275" max="4275" width="8.7109375" style="75" customWidth="1"/>
    <col min="4276" max="4277" width="8.28515625" style="75" customWidth="1"/>
    <col min="4278" max="4522" width="9.28515625" style="75"/>
    <col min="4523" max="4523" width="3.7109375" style="75" customWidth="1"/>
    <col min="4524" max="4524" width="23.7109375" style="75" customWidth="1"/>
    <col min="4525" max="4525" width="6.28515625" style="75" customWidth="1"/>
    <col min="4526" max="4526" width="7.7109375" style="75" customWidth="1"/>
    <col min="4527" max="4527" width="6.28515625" style="75" customWidth="1"/>
    <col min="4528" max="4528" width="7.28515625" style="75" customWidth="1"/>
    <col min="4529" max="4530" width="5.7109375" style="75" customWidth="1"/>
    <col min="4531" max="4531" width="8.7109375" style="75" customWidth="1"/>
    <col min="4532" max="4533" width="8.28515625" style="75" customWidth="1"/>
    <col min="4534" max="4778" width="9.28515625" style="75"/>
    <col min="4779" max="4779" width="3.7109375" style="75" customWidth="1"/>
    <col min="4780" max="4780" width="23.7109375" style="75" customWidth="1"/>
    <col min="4781" max="4781" width="6.28515625" style="75" customWidth="1"/>
    <col min="4782" max="4782" width="7.7109375" style="75" customWidth="1"/>
    <col min="4783" max="4783" width="6.28515625" style="75" customWidth="1"/>
    <col min="4784" max="4784" width="7.28515625" style="75" customWidth="1"/>
    <col min="4785" max="4786" width="5.7109375" style="75" customWidth="1"/>
    <col min="4787" max="4787" width="8.7109375" style="75" customWidth="1"/>
    <col min="4788" max="4789" width="8.28515625" style="75" customWidth="1"/>
    <col min="4790" max="5034" width="9.28515625" style="75"/>
    <col min="5035" max="5035" width="3.7109375" style="75" customWidth="1"/>
    <col min="5036" max="5036" width="23.7109375" style="75" customWidth="1"/>
    <col min="5037" max="5037" width="6.28515625" style="75" customWidth="1"/>
    <col min="5038" max="5038" width="7.7109375" style="75" customWidth="1"/>
    <col min="5039" max="5039" width="6.28515625" style="75" customWidth="1"/>
    <col min="5040" max="5040" width="7.28515625" style="75" customWidth="1"/>
    <col min="5041" max="5042" width="5.7109375" style="75" customWidth="1"/>
    <col min="5043" max="5043" width="8.7109375" style="75" customWidth="1"/>
    <col min="5044" max="5045" width="8.28515625" style="75" customWidth="1"/>
    <col min="5046" max="5290" width="9.28515625" style="75"/>
    <col min="5291" max="5291" width="3.7109375" style="75" customWidth="1"/>
    <col min="5292" max="5292" width="23.7109375" style="75" customWidth="1"/>
    <col min="5293" max="5293" width="6.28515625" style="75" customWidth="1"/>
    <col min="5294" max="5294" width="7.7109375" style="75" customWidth="1"/>
    <col min="5295" max="5295" width="6.28515625" style="75" customWidth="1"/>
    <col min="5296" max="5296" width="7.28515625" style="75" customWidth="1"/>
    <col min="5297" max="5298" width="5.7109375" style="75" customWidth="1"/>
    <col min="5299" max="5299" width="8.7109375" style="75" customWidth="1"/>
    <col min="5300" max="5301" width="8.28515625" style="75" customWidth="1"/>
    <col min="5302" max="5546" width="9.28515625" style="75"/>
    <col min="5547" max="5547" width="3.7109375" style="75" customWidth="1"/>
    <col min="5548" max="5548" width="23.7109375" style="75" customWidth="1"/>
    <col min="5549" max="5549" width="6.28515625" style="75" customWidth="1"/>
    <col min="5550" max="5550" width="7.7109375" style="75" customWidth="1"/>
    <col min="5551" max="5551" width="6.28515625" style="75" customWidth="1"/>
    <col min="5552" max="5552" width="7.28515625" style="75" customWidth="1"/>
    <col min="5553" max="5554" width="5.7109375" style="75" customWidth="1"/>
    <col min="5555" max="5555" width="8.7109375" style="75" customWidth="1"/>
    <col min="5556" max="5557" width="8.28515625" style="75" customWidth="1"/>
    <col min="5558" max="5802" width="9.28515625" style="75"/>
    <col min="5803" max="5803" width="3.7109375" style="75" customWidth="1"/>
    <col min="5804" max="5804" width="23.7109375" style="75" customWidth="1"/>
    <col min="5805" max="5805" width="6.28515625" style="75" customWidth="1"/>
    <col min="5806" max="5806" width="7.7109375" style="75" customWidth="1"/>
    <col min="5807" max="5807" width="6.28515625" style="75" customWidth="1"/>
    <col min="5808" max="5808" width="7.28515625" style="75" customWidth="1"/>
    <col min="5809" max="5810" width="5.7109375" style="75" customWidth="1"/>
    <col min="5811" max="5811" width="8.7109375" style="75" customWidth="1"/>
    <col min="5812" max="5813" width="8.28515625" style="75" customWidth="1"/>
    <col min="5814" max="6058" width="9.28515625" style="75"/>
    <col min="6059" max="6059" width="3.7109375" style="75" customWidth="1"/>
    <col min="6060" max="6060" width="23.7109375" style="75" customWidth="1"/>
    <col min="6061" max="6061" width="6.28515625" style="75" customWidth="1"/>
    <col min="6062" max="6062" width="7.7109375" style="75" customWidth="1"/>
    <col min="6063" max="6063" width="6.28515625" style="75" customWidth="1"/>
    <col min="6064" max="6064" width="7.28515625" style="75" customWidth="1"/>
    <col min="6065" max="6066" width="5.7109375" style="75" customWidth="1"/>
    <col min="6067" max="6067" width="8.7109375" style="75" customWidth="1"/>
    <col min="6068" max="6069" width="8.28515625" style="75" customWidth="1"/>
    <col min="6070" max="6314" width="9.28515625" style="75"/>
    <col min="6315" max="6315" width="3.7109375" style="75" customWidth="1"/>
    <col min="6316" max="6316" width="23.7109375" style="75" customWidth="1"/>
    <col min="6317" max="6317" width="6.28515625" style="75" customWidth="1"/>
    <col min="6318" max="6318" width="7.7109375" style="75" customWidth="1"/>
    <col min="6319" max="6319" width="6.28515625" style="75" customWidth="1"/>
    <col min="6320" max="6320" width="7.28515625" style="75" customWidth="1"/>
    <col min="6321" max="6322" width="5.7109375" style="75" customWidth="1"/>
    <col min="6323" max="6323" width="8.7109375" style="75" customWidth="1"/>
    <col min="6324" max="6325" width="8.28515625" style="75" customWidth="1"/>
    <col min="6326" max="6570" width="9.28515625" style="75"/>
    <col min="6571" max="6571" width="3.7109375" style="75" customWidth="1"/>
    <col min="6572" max="6572" width="23.7109375" style="75" customWidth="1"/>
    <col min="6573" max="6573" width="6.28515625" style="75" customWidth="1"/>
    <col min="6574" max="6574" width="7.7109375" style="75" customWidth="1"/>
    <col min="6575" max="6575" width="6.28515625" style="75" customWidth="1"/>
    <col min="6576" max="6576" width="7.28515625" style="75" customWidth="1"/>
    <col min="6577" max="6578" width="5.7109375" style="75" customWidth="1"/>
    <col min="6579" max="6579" width="8.7109375" style="75" customWidth="1"/>
    <col min="6580" max="6581" width="8.28515625" style="75" customWidth="1"/>
    <col min="6582" max="6826" width="9.28515625" style="75"/>
    <col min="6827" max="6827" width="3.7109375" style="75" customWidth="1"/>
    <col min="6828" max="6828" width="23.7109375" style="75" customWidth="1"/>
    <col min="6829" max="6829" width="6.28515625" style="75" customWidth="1"/>
    <col min="6830" max="6830" width="7.7109375" style="75" customWidth="1"/>
    <col min="6831" max="6831" width="6.28515625" style="75" customWidth="1"/>
    <col min="6832" max="6832" width="7.28515625" style="75" customWidth="1"/>
    <col min="6833" max="6834" width="5.7109375" style="75" customWidth="1"/>
    <col min="6835" max="6835" width="8.7109375" style="75" customWidth="1"/>
    <col min="6836" max="6837" width="8.28515625" style="75" customWidth="1"/>
    <col min="6838" max="7082" width="9.28515625" style="75"/>
    <col min="7083" max="7083" width="3.7109375" style="75" customWidth="1"/>
    <col min="7084" max="7084" width="23.7109375" style="75" customWidth="1"/>
    <col min="7085" max="7085" width="6.28515625" style="75" customWidth="1"/>
    <col min="7086" max="7086" width="7.7109375" style="75" customWidth="1"/>
    <col min="7087" max="7087" width="6.28515625" style="75" customWidth="1"/>
    <col min="7088" max="7088" width="7.28515625" style="75" customWidth="1"/>
    <col min="7089" max="7090" width="5.7109375" style="75" customWidth="1"/>
    <col min="7091" max="7091" width="8.7109375" style="75" customWidth="1"/>
    <col min="7092" max="7093" width="8.28515625" style="75" customWidth="1"/>
    <col min="7094" max="7338" width="9.28515625" style="75"/>
    <col min="7339" max="7339" width="3.7109375" style="75" customWidth="1"/>
    <col min="7340" max="7340" width="23.7109375" style="75" customWidth="1"/>
    <col min="7341" max="7341" width="6.28515625" style="75" customWidth="1"/>
    <col min="7342" max="7342" width="7.7109375" style="75" customWidth="1"/>
    <col min="7343" max="7343" width="6.28515625" style="75" customWidth="1"/>
    <col min="7344" max="7344" width="7.28515625" style="75" customWidth="1"/>
    <col min="7345" max="7346" width="5.7109375" style="75" customWidth="1"/>
    <col min="7347" max="7347" width="8.7109375" style="75" customWidth="1"/>
    <col min="7348" max="7349" width="8.28515625" style="75" customWidth="1"/>
    <col min="7350" max="7594" width="9.28515625" style="75"/>
    <col min="7595" max="7595" width="3.7109375" style="75" customWidth="1"/>
    <col min="7596" max="7596" width="23.7109375" style="75" customWidth="1"/>
    <col min="7597" max="7597" width="6.28515625" style="75" customWidth="1"/>
    <col min="7598" max="7598" width="7.7109375" style="75" customWidth="1"/>
    <col min="7599" max="7599" width="6.28515625" style="75" customWidth="1"/>
    <col min="7600" max="7600" width="7.28515625" style="75" customWidth="1"/>
    <col min="7601" max="7602" width="5.7109375" style="75" customWidth="1"/>
    <col min="7603" max="7603" width="8.7109375" style="75" customWidth="1"/>
    <col min="7604" max="7605" width="8.28515625" style="75" customWidth="1"/>
    <col min="7606" max="7850" width="9.28515625" style="75"/>
    <col min="7851" max="7851" width="3.7109375" style="75" customWidth="1"/>
    <col min="7852" max="7852" width="23.7109375" style="75" customWidth="1"/>
    <col min="7853" max="7853" width="6.28515625" style="75" customWidth="1"/>
    <col min="7854" max="7854" width="7.7109375" style="75" customWidth="1"/>
    <col min="7855" max="7855" width="6.28515625" style="75" customWidth="1"/>
    <col min="7856" max="7856" width="7.28515625" style="75" customWidth="1"/>
    <col min="7857" max="7858" width="5.7109375" style="75" customWidth="1"/>
    <col min="7859" max="7859" width="8.7109375" style="75" customWidth="1"/>
    <col min="7860" max="7861" width="8.28515625" style="75" customWidth="1"/>
    <col min="7862" max="8106" width="9.28515625" style="75"/>
    <col min="8107" max="8107" width="3.7109375" style="75" customWidth="1"/>
    <col min="8108" max="8108" width="23.7109375" style="75" customWidth="1"/>
    <col min="8109" max="8109" width="6.28515625" style="75" customWidth="1"/>
    <col min="8110" max="8110" width="7.7109375" style="75" customWidth="1"/>
    <col min="8111" max="8111" width="6.28515625" style="75" customWidth="1"/>
    <col min="8112" max="8112" width="7.28515625" style="75" customWidth="1"/>
    <col min="8113" max="8114" width="5.7109375" style="75" customWidth="1"/>
    <col min="8115" max="8115" width="8.7109375" style="75" customWidth="1"/>
    <col min="8116" max="8117" width="8.28515625" style="75" customWidth="1"/>
    <col min="8118" max="8362" width="9.28515625" style="75"/>
    <col min="8363" max="8363" width="3.7109375" style="75" customWidth="1"/>
    <col min="8364" max="8364" width="23.7109375" style="75" customWidth="1"/>
    <col min="8365" max="8365" width="6.28515625" style="75" customWidth="1"/>
    <col min="8366" max="8366" width="7.7109375" style="75" customWidth="1"/>
    <col min="8367" max="8367" width="6.28515625" style="75" customWidth="1"/>
    <col min="8368" max="8368" width="7.28515625" style="75" customWidth="1"/>
    <col min="8369" max="8370" width="5.7109375" style="75" customWidth="1"/>
    <col min="8371" max="8371" width="8.7109375" style="75" customWidth="1"/>
    <col min="8372" max="8373" width="8.28515625" style="75" customWidth="1"/>
    <col min="8374" max="8618" width="9.28515625" style="75"/>
    <col min="8619" max="8619" width="3.7109375" style="75" customWidth="1"/>
    <col min="8620" max="8620" width="23.7109375" style="75" customWidth="1"/>
    <col min="8621" max="8621" width="6.28515625" style="75" customWidth="1"/>
    <col min="8622" max="8622" width="7.7109375" style="75" customWidth="1"/>
    <col min="8623" max="8623" width="6.28515625" style="75" customWidth="1"/>
    <col min="8624" max="8624" width="7.28515625" style="75" customWidth="1"/>
    <col min="8625" max="8626" width="5.7109375" style="75" customWidth="1"/>
    <col min="8627" max="8627" width="8.7109375" style="75" customWidth="1"/>
    <col min="8628" max="8629" width="8.28515625" style="75" customWidth="1"/>
    <col min="8630" max="8874" width="9.28515625" style="75"/>
    <col min="8875" max="8875" width="3.7109375" style="75" customWidth="1"/>
    <col min="8876" max="8876" width="23.7109375" style="75" customWidth="1"/>
    <col min="8877" max="8877" width="6.28515625" style="75" customWidth="1"/>
    <col min="8878" max="8878" width="7.7109375" style="75" customWidth="1"/>
    <col min="8879" max="8879" width="6.28515625" style="75" customWidth="1"/>
    <col min="8880" max="8880" width="7.28515625" style="75" customWidth="1"/>
    <col min="8881" max="8882" width="5.7109375" style="75" customWidth="1"/>
    <col min="8883" max="8883" width="8.7109375" style="75" customWidth="1"/>
    <col min="8884" max="8885" width="8.28515625" style="75" customWidth="1"/>
    <col min="8886" max="9130" width="9.28515625" style="75"/>
    <col min="9131" max="9131" width="3.7109375" style="75" customWidth="1"/>
    <col min="9132" max="9132" width="23.7109375" style="75" customWidth="1"/>
    <col min="9133" max="9133" width="6.28515625" style="75" customWidth="1"/>
    <col min="9134" max="9134" width="7.7109375" style="75" customWidth="1"/>
    <col min="9135" max="9135" width="6.28515625" style="75" customWidth="1"/>
    <col min="9136" max="9136" width="7.28515625" style="75" customWidth="1"/>
    <col min="9137" max="9138" width="5.7109375" style="75" customWidth="1"/>
    <col min="9139" max="9139" width="8.7109375" style="75" customWidth="1"/>
    <col min="9140" max="9141" width="8.28515625" style="75" customWidth="1"/>
    <col min="9142" max="9386" width="9.28515625" style="75"/>
    <col min="9387" max="9387" width="3.7109375" style="75" customWidth="1"/>
    <col min="9388" max="9388" width="23.7109375" style="75" customWidth="1"/>
    <col min="9389" max="9389" width="6.28515625" style="75" customWidth="1"/>
    <col min="9390" max="9390" width="7.7109375" style="75" customWidth="1"/>
    <col min="9391" max="9391" width="6.28515625" style="75" customWidth="1"/>
    <col min="9392" max="9392" width="7.28515625" style="75" customWidth="1"/>
    <col min="9393" max="9394" width="5.7109375" style="75" customWidth="1"/>
    <col min="9395" max="9395" width="8.7109375" style="75" customWidth="1"/>
    <col min="9396" max="9397" width="8.28515625" style="75" customWidth="1"/>
    <col min="9398" max="9642" width="9.28515625" style="75"/>
    <col min="9643" max="9643" width="3.7109375" style="75" customWidth="1"/>
    <col min="9644" max="9644" width="23.7109375" style="75" customWidth="1"/>
    <col min="9645" max="9645" width="6.28515625" style="75" customWidth="1"/>
    <col min="9646" max="9646" width="7.7109375" style="75" customWidth="1"/>
    <col min="9647" max="9647" width="6.28515625" style="75" customWidth="1"/>
    <col min="9648" max="9648" width="7.28515625" style="75" customWidth="1"/>
    <col min="9649" max="9650" width="5.7109375" style="75" customWidth="1"/>
    <col min="9651" max="9651" width="8.7109375" style="75" customWidth="1"/>
    <col min="9652" max="9653" width="8.28515625" style="75" customWidth="1"/>
    <col min="9654" max="9898" width="9.28515625" style="75"/>
    <col min="9899" max="9899" width="3.7109375" style="75" customWidth="1"/>
    <col min="9900" max="9900" width="23.7109375" style="75" customWidth="1"/>
    <col min="9901" max="9901" width="6.28515625" style="75" customWidth="1"/>
    <col min="9902" max="9902" width="7.7109375" style="75" customWidth="1"/>
    <col min="9903" max="9903" width="6.28515625" style="75" customWidth="1"/>
    <col min="9904" max="9904" width="7.28515625" style="75" customWidth="1"/>
    <col min="9905" max="9906" width="5.7109375" style="75" customWidth="1"/>
    <col min="9907" max="9907" width="8.7109375" style="75" customWidth="1"/>
    <col min="9908" max="9909" width="8.28515625" style="75" customWidth="1"/>
    <col min="9910" max="10154" width="9.28515625" style="75"/>
    <col min="10155" max="10155" width="3.7109375" style="75" customWidth="1"/>
    <col min="10156" max="10156" width="23.7109375" style="75" customWidth="1"/>
    <col min="10157" max="10157" width="6.28515625" style="75" customWidth="1"/>
    <col min="10158" max="10158" width="7.7109375" style="75" customWidth="1"/>
    <col min="10159" max="10159" width="6.28515625" style="75" customWidth="1"/>
    <col min="10160" max="10160" width="7.28515625" style="75" customWidth="1"/>
    <col min="10161" max="10162" width="5.7109375" style="75" customWidth="1"/>
    <col min="10163" max="10163" width="8.7109375" style="75" customWidth="1"/>
    <col min="10164" max="10165" width="8.28515625" style="75" customWidth="1"/>
    <col min="10166" max="10410" width="9.28515625" style="75"/>
    <col min="10411" max="10411" width="3.7109375" style="75" customWidth="1"/>
    <col min="10412" max="10412" width="23.7109375" style="75" customWidth="1"/>
    <col min="10413" max="10413" width="6.28515625" style="75" customWidth="1"/>
    <col min="10414" max="10414" width="7.7109375" style="75" customWidth="1"/>
    <col min="10415" max="10415" width="6.28515625" style="75" customWidth="1"/>
    <col min="10416" max="10416" width="7.28515625" style="75" customWidth="1"/>
    <col min="10417" max="10418" width="5.7109375" style="75" customWidth="1"/>
    <col min="10419" max="10419" width="8.7109375" style="75" customWidth="1"/>
    <col min="10420" max="10421" width="8.28515625" style="75" customWidth="1"/>
    <col min="10422" max="10666" width="9.28515625" style="75"/>
    <col min="10667" max="10667" width="3.7109375" style="75" customWidth="1"/>
    <col min="10668" max="10668" width="23.7109375" style="75" customWidth="1"/>
    <col min="10669" max="10669" width="6.28515625" style="75" customWidth="1"/>
    <col min="10670" max="10670" width="7.7109375" style="75" customWidth="1"/>
    <col min="10671" max="10671" width="6.28515625" style="75" customWidth="1"/>
    <col min="10672" max="10672" width="7.28515625" style="75" customWidth="1"/>
    <col min="10673" max="10674" width="5.7109375" style="75" customWidth="1"/>
    <col min="10675" max="10675" width="8.7109375" style="75" customWidth="1"/>
    <col min="10676" max="10677" width="8.28515625" style="75" customWidth="1"/>
    <col min="10678" max="10922" width="9.28515625" style="75"/>
    <col min="10923" max="10923" width="3.7109375" style="75" customWidth="1"/>
    <col min="10924" max="10924" width="23.7109375" style="75" customWidth="1"/>
    <col min="10925" max="10925" width="6.28515625" style="75" customWidth="1"/>
    <col min="10926" max="10926" width="7.7109375" style="75" customWidth="1"/>
    <col min="10927" max="10927" width="6.28515625" style="75" customWidth="1"/>
    <col min="10928" max="10928" width="7.28515625" style="75" customWidth="1"/>
    <col min="10929" max="10930" width="5.7109375" style="75" customWidth="1"/>
    <col min="10931" max="10931" width="8.7109375" style="75" customWidth="1"/>
    <col min="10932" max="10933" width="8.28515625" style="75" customWidth="1"/>
    <col min="10934" max="11178" width="9.28515625" style="75"/>
    <col min="11179" max="11179" width="3.7109375" style="75" customWidth="1"/>
    <col min="11180" max="11180" width="23.7109375" style="75" customWidth="1"/>
    <col min="11181" max="11181" width="6.28515625" style="75" customWidth="1"/>
    <col min="11182" max="11182" width="7.7109375" style="75" customWidth="1"/>
    <col min="11183" max="11183" width="6.28515625" style="75" customWidth="1"/>
    <col min="11184" max="11184" width="7.28515625" style="75" customWidth="1"/>
    <col min="11185" max="11186" width="5.7109375" style="75" customWidth="1"/>
    <col min="11187" max="11187" width="8.7109375" style="75" customWidth="1"/>
    <col min="11188" max="11189" width="8.28515625" style="75" customWidth="1"/>
    <col min="11190" max="11434" width="9.28515625" style="75"/>
    <col min="11435" max="11435" width="3.7109375" style="75" customWidth="1"/>
    <col min="11436" max="11436" width="23.7109375" style="75" customWidth="1"/>
    <col min="11437" max="11437" width="6.28515625" style="75" customWidth="1"/>
    <col min="11438" max="11438" width="7.7109375" style="75" customWidth="1"/>
    <col min="11439" max="11439" width="6.28515625" style="75" customWidth="1"/>
    <col min="11440" max="11440" width="7.28515625" style="75" customWidth="1"/>
    <col min="11441" max="11442" width="5.7109375" style="75" customWidth="1"/>
    <col min="11443" max="11443" width="8.7109375" style="75" customWidth="1"/>
    <col min="11444" max="11445" width="8.28515625" style="75" customWidth="1"/>
    <col min="11446" max="11690" width="9.28515625" style="75"/>
    <col min="11691" max="11691" width="3.7109375" style="75" customWidth="1"/>
    <col min="11692" max="11692" width="23.7109375" style="75" customWidth="1"/>
    <col min="11693" max="11693" width="6.28515625" style="75" customWidth="1"/>
    <col min="11694" max="11694" width="7.7109375" style="75" customWidth="1"/>
    <col min="11695" max="11695" width="6.28515625" style="75" customWidth="1"/>
    <col min="11696" max="11696" width="7.28515625" style="75" customWidth="1"/>
    <col min="11697" max="11698" width="5.7109375" style="75" customWidth="1"/>
    <col min="11699" max="11699" width="8.7109375" style="75" customWidth="1"/>
    <col min="11700" max="11701" width="8.28515625" style="75" customWidth="1"/>
    <col min="11702" max="11946" width="9.28515625" style="75"/>
    <col min="11947" max="11947" width="3.7109375" style="75" customWidth="1"/>
    <col min="11948" max="11948" width="23.7109375" style="75" customWidth="1"/>
    <col min="11949" max="11949" width="6.28515625" style="75" customWidth="1"/>
    <col min="11950" max="11950" width="7.7109375" style="75" customWidth="1"/>
    <col min="11951" max="11951" width="6.28515625" style="75" customWidth="1"/>
    <col min="11952" max="11952" width="7.28515625" style="75" customWidth="1"/>
    <col min="11953" max="11954" width="5.7109375" style="75" customWidth="1"/>
    <col min="11955" max="11955" width="8.7109375" style="75" customWidth="1"/>
    <col min="11956" max="11957" width="8.28515625" style="75" customWidth="1"/>
    <col min="11958" max="12202" width="9.28515625" style="75"/>
    <col min="12203" max="12203" width="3.7109375" style="75" customWidth="1"/>
    <col min="12204" max="12204" width="23.7109375" style="75" customWidth="1"/>
    <col min="12205" max="12205" width="6.28515625" style="75" customWidth="1"/>
    <col min="12206" max="12206" width="7.7109375" style="75" customWidth="1"/>
    <col min="12207" max="12207" width="6.28515625" style="75" customWidth="1"/>
    <col min="12208" max="12208" width="7.28515625" style="75" customWidth="1"/>
    <col min="12209" max="12210" width="5.7109375" style="75" customWidth="1"/>
    <col min="12211" max="12211" width="8.7109375" style="75" customWidth="1"/>
    <col min="12212" max="12213" width="8.28515625" style="75" customWidth="1"/>
    <col min="12214" max="12458" width="9.28515625" style="75"/>
    <col min="12459" max="12459" width="3.7109375" style="75" customWidth="1"/>
    <col min="12460" max="12460" width="23.7109375" style="75" customWidth="1"/>
    <col min="12461" max="12461" width="6.28515625" style="75" customWidth="1"/>
    <col min="12462" max="12462" width="7.7109375" style="75" customWidth="1"/>
    <col min="12463" max="12463" width="6.28515625" style="75" customWidth="1"/>
    <col min="12464" max="12464" width="7.28515625" style="75" customWidth="1"/>
    <col min="12465" max="12466" width="5.7109375" style="75" customWidth="1"/>
    <col min="12467" max="12467" width="8.7109375" style="75" customWidth="1"/>
    <col min="12468" max="12469" width="8.28515625" style="75" customWidth="1"/>
    <col min="12470" max="12714" width="9.28515625" style="75"/>
    <col min="12715" max="12715" width="3.7109375" style="75" customWidth="1"/>
    <col min="12716" max="12716" width="23.7109375" style="75" customWidth="1"/>
    <col min="12717" max="12717" width="6.28515625" style="75" customWidth="1"/>
    <col min="12718" max="12718" width="7.7109375" style="75" customWidth="1"/>
    <col min="12719" max="12719" width="6.28515625" style="75" customWidth="1"/>
    <col min="12720" max="12720" width="7.28515625" style="75" customWidth="1"/>
    <col min="12721" max="12722" width="5.7109375" style="75" customWidth="1"/>
    <col min="12723" max="12723" width="8.7109375" style="75" customWidth="1"/>
    <col min="12724" max="12725" width="8.28515625" style="75" customWidth="1"/>
    <col min="12726" max="12970" width="9.28515625" style="75"/>
    <col min="12971" max="12971" width="3.7109375" style="75" customWidth="1"/>
    <col min="12972" max="12972" width="23.7109375" style="75" customWidth="1"/>
    <col min="12973" max="12973" width="6.28515625" style="75" customWidth="1"/>
    <col min="12974" max="12974" width="7.7109375" style="75" customWidth="1"/>
    <col min="12975" max="12975" width="6.28515625" style="75" customWidth="1"/>
    <col min="12976" max="12976" width="7.28515625" style="75" customWidth="1"/>
    <col min="12977" max="12978" width="5.7109375" style="75" customWidth="1"/>
    <col min="12979" max="12979" width="8.7109375" style="75" customWidth="1"/>
    <col min="12980" max="12981" width="8.28515625" style="75" customWidth="1"/>
    <col min="12982" max="13226" width="9.28515625" style="75"/>
    <col min="13227" max="13227" width="3.7109375" style="75" customWidth="1"/>
    <col min="13228" max="13228" width="23.7109375" style="75" customWidth="1"/>
    <col min="13229" max="13229" width="6.28515625" style="75" customWidth="1"/>
    <col min="13230" max="13230" width="7.7109375" style="75" customWidth="1"/>
    <col min="13231" max="13231" width="6.28515625" style="75" customWidth="1"/>
    <col min="13232" max="13232" width="7.28515625" style="75" customWidth="1"/>
    <col min="13233" max="13234" width="5.7109375" style="75" customWidth="1"/>
    <col min="13235" max="13235" width="8.7109375" style="75" customWidth="1"/>
    <col min="13236" max="13237" width="8.28515625" style="75" customWidth="1"/>
    <col min="13238" max="13482" width="9.28515625" style="75"/>
    <col min="13483" max="13483" width="3.7109375" style="75" customWidth="1"/>
    <col min="13484" max="13484" width="23.7109375" style="75" customWidth="1"/>
    <col min="13485" max="13485" width="6.28515625" style="75" customWidth="1"/>
    <col min="13486" max="13486" width="7.7109375" style="75" customWidth="1"/>
    <col min="13487" max="13487" width="6.28515625" style="75" customWidth="1"/>
    <col min="13488" max="13488" width="7.28515625" style="75" customWidth="1"/>
    <col min="13489" max="13490" width="5.7109375" style="75" customWidth="1"/>
    <col min="13491" max="13491" width="8.7109375" style="75" customWidth="1"/>
    <col min="13492" max="13493" width="8.28515625" style="75" customWidth="1"/>
    <col min="13494" max="13738" width="9.28515625" style="75"/>
    <col min="13739" max="13739" width="3.7109375" style="75" customWidth="1"/>
    <col min="13740" max="13740" width="23.7109375" style="75" customWidth="1"/>
    <col min="13741" max="13741" width="6.28515625" style="75" customWidth="1"/>
    <col min="13742" max="13742" width="7.7109375" style="75" customWidth="1"/>
    <col min="13743" max="13743" width="6.28515625" style="75" customWidth="1"/>
    <col min="13744" max="13744" width="7.28515625" style="75" customWidth="1"/>
    <col min="13745" max="13746" width="5.7109375" style="75" customWidth="1"/>
    <col min="13747" max="13747" width="8.7109375" style="75" customWidth="1"/>
    <col min="13748" max="13749" width="8.28515625" style="75" customWidth="1"/>
    <col min="13750" max="13994" width="9.28515625" style="75"/>
    <col min="13995" max="13995" width="3.7109375" style="75" customWidth="1"/>
    <col min="13996" max="13996" width="23.7109375" style="75" customWidth="1"/>
    <col min="13997" max="13997" width="6.28515625" style="75" customWidth="1"/>
    <col min="13998" max="13998" width="7.7109375" style="75" customWidth="1"/>
    <col min="13999" max="13999" width="6.28515625" style="75" customWidth="1"/>
    <col min="14000" max="14000" width="7.28515625" style="75" customWidth="1"/>
    <col min="14001" max="14002" width="5.7109375" style="75" customWidth="1"/>
    <col min="14003" max="14003" width="8.7109375" style="75" customWidth="1"/>
    <col min="14004" max="14005" width="8.28515625" style="75" customWidth="1"/>
    <col min="14006" max="14250" width="9.28515625" style="75"/>
    <col min="14251" max="14251" width="3.7109375" style="75" customWidth="1"/>
    <col min="14252" max="14252" width="23.7109375" style="75" customWidth="1"/>
    <col min="14253" max="14253" width="6.28515625" style="75" customWidth="1"/>
    <col min="14254" max="14254" width="7.7109375" style="75" customWidth="1"/>
    <col min="14255" max="14255" width="6.28515625" style="75" customWidth="1"/>
    <col min="14256" max="14256" width="7.28515625" style="75" customWidth="1"/>
    <col min="14257" max="14258" width="5.7109375" style="75" customWidth="1"/>
    <col min="14259" max="14259" width="8.7109375" style="75" customWidth="1"/>
    <col min="14260" max="14261" width="8.28515625" style="75" customWidth="1"/>
    <col min="14262" max="14506" width="9.28515625" style="75"/>
    <col min="14507" max="14507" width="3.7109375" style="75" customWidth="1"/>
    <col min="14508" max="14508" width="23.7109375" style="75" customWidth="1"/>
    <col min="14509" max="14509" width="6.28515625" style="75" customWidth="1"/>
    <col min="14510" max="14510" width="7.7109375" style="75" customWidth="1"/>
    <col min="14511" max="14511" width="6.28515625" style="75" customWidth="1"/>
    <col min="14512" max="14512" width="7.28515625" style="75" customWidth="1"/>
    <col min="14513" max="14514" width="5.7109375" style="75" customWidth="1"/>
    <col min="14515" max="14515" width="8.7109375" style="75" customWidth="1"/>
    <col min="14516" max="14517" width="8.28515625" style="75" customWidth="1"/>
    <col min="14518" max="14762" width="9.28515625" style="75"/>
    <col min="14763" max="14763" width="3.7109375" style="75" customWidth="1"/>
    <col min="14764" max="14764" width="23.7109375" style="75" customWidth="1"/>
    <col min="14765" max="14765" width="6.28515625" style="75" customWidth="1"/>
    <col min="14766" max="14766" width="7.7109375" style="75" customWidth="1"/>
    <col min="14767" max="14767" width="6.28515625" style="75" customWidth="1"/>
    <col min="14768" max="14768" width="7.28515625" style="75" customWidth="1"/>
    <col min="14769" max="14770" width="5.7109375" style="75" customWidth="1"/>
    <col min="14771" max="14771" width="8.7109375" style="75" customWidth="1"/>
    <col min="14772" max="14773" width="8.28515625" style="75" customWidth="1"/>
    <col min="14774" max="15018" width="9.28515625" style="75"/>
    <col min="15019" max="15019" width="3.7109375" style="75" customWidth="1"/>
    <col min="15020" max="15020" width="23.7109375" style="75" customWidth="1"/>
    <col min="15021" max="15021" width="6.28515625" style="75" customWidth="1"/>
    <col min="15022" max="15022" width="7.7109375" style="75" customWidth="1"/>
    <col min="15023" max="15023" width="6.28515625" style="75" customWidth="1"/>
    <col min="15024" max="15024" width="7.28515625" style="75" customWidth="1"/>
    <col min="15025" max="15026" width="5.7109375" style="75" customWidth="1"/>
    <col min="15027" max="15027" width="8.7109375" style="75" customWidth="1"/>
    <col min="15028" max="15029" width="8.28515625" style="75" customWidth="1"/>
    <col min="15030" max="15274" width="9.28515625" style="75"/>
    <col min="15275" max="15275" width="3.7109375" style="75" customWidth="1"/>
    <col min="15276" max="15276" width="23.7109375" style="75" customWidth="1"/>
    <col min="15277" max="15277" width="6.28515625" style="75" customWidth="1"/>
    <col min="15278" max="15278" width="7.7109375" style="75" customWidth="1"/>
    <col min="15279" max="15279" width="6.28515625" style="75" customWidth="1"/>
    <col min="15280" max="15280" width="7.28515625" style="75" customWidth="1"/>
    <col min="15281" max="15282" width="5.7109375" style="75" customWidth="1"/>
    <col min="15283" max="15283" width="8.7109375" style="75" customWidth="1"/>
    <col min="15284" max="15285" width="8.28515625" style="75" customWidth="1"/>
    <col min="15286" max="15530" width="9.28515625" style="75"/>
    <col min="15531" max="15531" width="3.7109375" style="75" customWidth="1"/>
    <col min="15532" max="15532" width="23.7109375" style="75" customWidth="1"/>
    <col min="15533" max="15533" width="6.28515625" style="75" customWidth="1"/>
    <col min="15534" max="15534" width="7.7109375" style="75" customWidth="1"/>
    <col min="15535" max="15535" width="6.28515625" style="75" customWidth="1"/>
    <col min="15536" max="15536" width="7.28515625" style="75" customWidth="1"/>
    <col min="15537" max="15538" width="5.7109375" style="75" customWidth="1"/>
    <col min="15539" max="15539" width="8.7109375" style="75" customWidth="1"/>
    <col min="15540" max="15541" width="8.28515625" style="75" customWidth="1"/>
    <col min="15542" max="15786" width="9.28515625" style="75"/>
    <col min="15787" max="15787" width="3.7109375" style="75" customWidth="1"/>
    <col min="15788" max="15788" width="23.7109375" style="75" customWidth="1"/>
    <col min="15789" max="15789" width="6.28515625" style="75" customWidth="1"/>
    <col min="15790" max="15790" width="7.7109375" style="75" customWidth="1"/>
    <col min="15791" max="15791" width="6.28515625" style="75" customWidth="1"/>
    <col min="15792" max="15792" width="7.28515625" style="75" customWidth="1"/>
    <col min="15793" max="15794" width="5.7109375" style="75" customWidth="1"/>
    <col min="15795" max="15795" width="8.7109375" style="75" customWidth="1"/>
    <col min="15796" max="15797" width="8.28515625" style="75" customWidth="1"/>
    <col min="15798" max="16042" width="9.28515625" style="75"/>
    <col min="16043" max="16043" width="3.7109375" style="75" customWidth="1"/>
    <col min="16044" max="16044" width="23.7109375" style="75" customWidth="1"/>
    <col min="16045" max="16045" width="6.28515625" style="75" customWidth="1"/>
    <col min="16046" max="16046" width="7.7109375" style="75" customWidth="1"/>
    <col min="16047" max="16047" width="6.28515625" style="75" customWidth="1"/>
    <col min="16048" max="16048" width="7.28515625" style="75" customWidth="1"/>
    <col min="16049" max="16050" width="5.7109375" style="75" customWidth="1"/>
    <col min="16051" max="16051" width="8.7109375" style="75" customWidth="1"/>
    <col min="16052" max="16053" width="8.28515625" style="75" customWidth="1"/>
    <col min="16054" max="16384" width="9.28515625" style="75"/>
  </cols>
  <sheetData>
    <row r="1" spans="1:11" s="73" customFormat="1" ht="30" customHeight="1" x14ac:dyDescent="0.2">
      <c r="A1" s="241" t="s">
        <v>49</v>
      </c>
      <c r="B1" s="242"/>
      <c r="C1" s="243" t="s">
        <v>323</v>
      </c>
      <c r="D1" s="243"/>
      <c r="E1" s="243"/>
      <c r="F1" s="243"/>
      <c r="G1" s="243"/>
      <c r="H1" s="243"/>
      <c r="I1" s="243"/>
      <c r="J1" s="243"/>
      <c r="K1" s="244"/>
    </row>
    <row r="2" spans="1:11" s="74" customFormat="1" ht="24.95" customHeight="1" x14ac:dyDescent="0.2">
      <c r="A2" s="245" t="s">
        <v>349</v>
      </c>
      <c r="B2" s="246"/>
      <c r="C2" s="247" t="s">
        <v>55</v>
      </c>
      <c r="D2" s="247"/>
      <c r="E2" s="247"/>
      <c r="F2" s="247"/>
      <c r="G2" s="247"/>
      <c r="H2" s="247"/>
      <c r="I2" s="247"/>
      <c r="J2" s="247"/>
      <c r="K2" s="248"/>
    </row>
    <row r="3" spans="1:11" ht="11.45" customHeight="1" x14ac:dyDescent="0.2">
      <c r="A3" s="249" t="s">
        <v>96</v>
      </c>
      <c r="B3" s="253" t="s">
        <v>350</v>
      </c>
      <c r="C3" s="256" t="s">
        <v>455</v>
      </c>
      <c r="D3" s="290"/>
      <c r="E3" s="290"/>
      <c r="F3" s="290"/>
      <c r="G3" s="290"/>
      <c r="H3" s="290"/>
      <c r="I3" s="290"/>
      <c r="J3" s="290"/>
      <c r="K3" s="257" t="s">
        <v>459</v>
      </c>
    </row>
    <row r="4" spans="1:11" ht="11.45" customHeight="1" x14ac:dyDescent="0.2">
      <c r="A4" s="250"/>
      <c r="B4" s="254"/>
      <c r="C4" s="240" t="s">
        <v>326</v>
      </c>
      <c r="D4" s="240"/>
      <c r="E4" s="240"/>
      <c r="F4" s="223" t="s">
        <v>327</v>
      </c>
      <c r="G4" s="223"/>
      <c r="H4" s="223"/>
      <c r="I4" s="223"/>
      <c r="J4" s="223"/>
      <c r="K4" s="257"/>
    </row>
    <row r="5" spans="1:11" ht="11.45" customHeight="1" x14ac:dyDescent="0.2">
      <c r="A5" s="249"/>
      <c r="B5" s="240"/>
      <c r="C5" s="240" t="s">
        <v>123</v>
      </c>
      <c r="D5" s="223" t="s">
        <v>328</v>
      </c>
      <c r="E5" s="223"/>
      <c r="F5" s="240" t="s">
        <v>123</v>
      </c>
      <c r="G5" s="240" t="s">
        <v>124</v>
      </c>
      <c r="H5" s="223" t="s">
        <v>329</v>
      </c>
      <c r="I5" s="289" t="s">
        <v>330</v>
      </c>
      <c r="J5" s="289"/>
      <c r="K5" s="257"/>
    </row>
    <row r="6" spans="1:11" ht="11.45" customHeight="1" x14ac:dyDescent="0.2">
      <c r="A6" s="250"/>
      <c r="B6" s="254"/>
      <c r="C6" s="240"/>
      <c r="D6" s="240" t="s">
        <v>331</v>
      </c>
      <c r="E6" s="240" t="s">
        <v>124</v>
      </c>
      <c r="F6" s="240"/>
      <c r="G6" s="240"/>
      <c r="H6" s="223"/>
      <c r="I6" s="240" t="s">
        <v>332</v>
      </c>
      <c r="J6" s="240" t="s">
        <v>333</v>
      </c>
      <c r="K6" s="224" t="s">
        <v>334</v>
      </c>
    </row>
    <row r="7" spans="1:11" ht="11.45" customHeight="1" x14ac:dyDescent="0.2">
      <c r="A7" s="250"/>
      <c r="B7" s="254"/>
      <c r="C7" s="240"/>
      <c r="D7" s="240"/>
      <c r="E7" s="240"/>
      <c r="F7" s="240"/>
      <c r="G7" s="240"/>
      <c r="H7" s="223"/>
      <c r="I7" s="240"/>
      <c r="J7" s="240"/>
      <c r="K7" s="224"/>
    </row>
    <row r="8" spans="1:11" ht="11.45" customHeight="1" x14ac:dyDescent="0.2">
      <c r="A8" s="250"/>
      <c r="B8" s="254"/>
      <c r="C8" s="240"/>
      <c r="D8" s="240"/>
      <c r="E8" s="240"/>
      <c r="F8" s="240"/>
      <c r="G8" s="240"/>
      <c r="H8" s="223"/>
      <c r="I8" s="240"/>
      <c r="J8" s="240"/>
      <c r="K8" s="224"/>
    </row>
    <row r="9" spans="1:11" ht="11.45" customHeight="1" x14ac:dyDescent="0.2">
      <c r="A9" s="250"/>
      <c r="B9" s="254"/>
      <c r="C9" s="240"/>
      <c r="D9" s="240"/>
      <c r="E9" s="240"/>
      <c r="F9" s="240"/>
      <c r="G9" s="240"/>
      <c r="H9" s="223"/>
      <c r="I9" s="240"/>
      <c r="J9" s="240"/>
      <c r="K9" s="224"/>
    </row>
    <row r="10" spans="1:11" ht="11.45" customHeight="1" x14ac:dyDescent="0.2">
      <c r="A10" s="250"/>
      <c r="B10" s="254"/>
      <c r="C10" s="240"/>
      <c r="D10" s="240"/>
      <c r="E10" s="240"/>
      <c r="F10" s="240"/>
      <c r="G10" s="240"/>
      <c r="H10" s="223"/>
      <c r="I10" s="240"/>
      <c r="J10" s="240"/>
      <c r="K10" s="224"/>
    </row>
    <row r="11" spans="1:11" ht="11.45" customHeight="1" x14ac:dyDescent="0.2">
      <c r="A11" s="250"/>
      <c r="B11" s="254"/>
      <c r="C11" s="240"/>
      <c r="D11" s="240"/>
      <c r="E11" s="240"/>
      <c r="F11" s="240"/>
      <c r="G11" s="240"/>
      <c r="H11" s="223"/>
      <c r="I11" s="240"/>
      <c r="J11" s="240"/>
      <c r="K11" s="224"/>
    </row>
    <row r="12" spans="1:11" ht="11.45" customHeight="1" x14ac:dyDescent="0.2">
      <c r="A12" s="252"/>
      <c r="B12" s="255"/>
      <c r="C12" s="240" t="s">
        <v>102</v>
      </c>
      <c r="D12" s="240"/>
      <c r="E12" s="76" t="s">
        <v>126</v>
      </c>
      <c r="F12" s="76" t="s">
        <v>102</v>
      </c>
      <c r="G12" s="240" t="s">
        <v>126</v>
      </c>
      <c r="H12" s="240"/>
      <c r="I12" s="76" t="s">
        <v>102</v>
      </c>
      <c r="J12" s="240" t="s">
        <v>126</v>
      </c>
      <c r="K12" s="257"/>
    </row>
    <row r="13" spans="1:11" s="82" customFormat="1" ht="11.45" customHeight="1" x14ac:dyDescent="0.15">
      <c r="A13" s="78">
        <v>1</v>
      </c>
      <c r="B13" s="79">
        <v>2</v>
      </c>
      <c r="C13" s="80">
        <v>3</v>
      </c>
      <c r="D13" s="79">
        <v>4</v>
      </c>
      <c r="E13" s="80">
        <v>5</v>
      </c>
      <c r="F13" s="79">
        <v>6</v>
      </c>
      <c r="G13" s="80">
        <v>7</v>
      </c>
      <c r="H13" s="79">
        <v>8</v>
      </c>
      <c r="I13" s="80">
        <v>9</v>
      </c>
      <c r="J13" s="79">
        <v>10</v>
      </c>
      <c r="K13" s="81">
        <v>11</v>
      </c>
    </row>
    <row r="14" spans="1:11" ht="11.45" customHeight="1" x14ac:dyDescent="0.2">
      <c r="B14" s="114"/>
      <c r="C14" s="165"/>
      <c r="D14" s="165"/>
      <c r="E14" s="158"/>
      <c r="F14" s="165"/>
      <c r="G14" s="158"/>
      <c r="H14" s="158"/>
      <c r="I14" s="165"/>
      <c r="J14" s="158"/>
      <c r="K14" s="158"/>
    </row>
    <row r="15" spans="1:11" s="84" customFormat="1" ht="11.45" customHeight="1" x14ac:dyDescent="0.2">
      <c r="A15" s="121">
        <f>IF(C15&lt;&gt;"",COUNTA($C$15:C15),"")</f>
        <v>1</v>
      </c>
      <c r="B15" s="83" t="s">
        <v>127</v>
      </c>
      <c r="C15" s="171">
        <v>2938</v>
      </c>
      <c r="D15" s="171">
        <v>2755</v>
      </c>
      <c r="E15" s="161">
        <v>-1.7</v>
      </c>
      <c r="F15" s="171">
        <v>312475</v>
      </c>
      <c r="G15" s="161">
        <v>1.9</v>
      </c>
      <c r="H15" s="161">
        <v>29</v>
      </c>
      <c r="I15" s="171">
        <v>330335</v>
      </c>
      <c r="J15" s="161">
        <v>94.6</v>
      </c>
      <c r="K15" s="161">
        <v>34.6</v>
      </c>
    </row>
    <row r="16" spans="1:11" s="86" customFormat="1" ht="22.5" customHeight="1" x14ac:dyDescent="0.2">
      <c r="A16" s="121">
        <f>IF(C16&lt;&gt;"",COUNTA($C$15:C16),"")</f>
        <v>2</v>
      </c>
      <c r="B16" s="85" t="s">
        <v>342</v>
      </c>
      <c r="C16" s="165">
        <v>1260</v>
      </c>
      <c r="D16" s="165">
        <v>1191</v>
      </c>
      <c r="E16" s="158">
        <v>-1.2</v>
      </c>
      <c r="F16" s="165">
        <v>84773</v>
      </c>
      <c r="G16" s="158">
        <v>1.7</v>
      </c>
      <c r="H16" s="158">
        <v>44.3</v>
      </c>
      <c r="I16" s="165">
        <v>89710</v>
      </c>
      <c r="J16" s="158">
        <v>94.5</v>
      </c>
      <c r="K16" s="158">
        <v>46.2</v>
      </c>
    </row>
    <row r="17" spans="1:11" s="86" customFormat="1" ht="11.45" customHeight="1" x14ac:dyDescent="0.2">
      <c r="A17" s="121">
        <f>IF(C17&lt;&gt;"",COUNTA($C$15:C17),"")</f>
        <v>3</v>
      </c>
      <c r="B17" s="85" t="s">
        <v>133</v>
      </c>
      <c r="C17" s="165">
        <v>610</v>
      </c>
      <c r="D17" s="165">
        <v>586</v>
      </c>
      <c r="E17" s="158">
        <v>-0.5</v>
      </c>
      <c r="F17" s="165">
        <v>62312</v>
      </c>
      <c r="G17" s="158">
        <v>2.9</v>
      </c>
      <c r="H17" s="158">
        <v>47.3</v>
      </c>
      <c r="I17" s="165">
        <v>65335</v>
      </c>
      <c r="J17" s="158">
        <v>95.4</v>
      </c>
      <c r="K17" s="158">
        <v>48.1</v>
      </c>
    </row>
    <row r="18" spans="1:11" s="84" customFormat="1" ht="11.45" customHeight="1" x14ac:dyDescent="0.2">
      <c r="A18" s="121">
        <f>IF(C18&lt;&gt;"",COUNTA($C$15:C18),"")</f>
        <v>4</v>
      </c>
      <c r="B18" s="85" t="s">
        <v>136</v>
      </c>
      <c r="C18" s="165">
        <v>237</v>
      </c>
      <c r="D18" s="165">
        <v>218</v>
      </c>
      <c r="E18" s="158">
        <v>0.9</v>
      </c>
      <c r="F18" s="165">
        <v>10766</v>
      </c>
      <c r="G18" s="158">
        <v>0.1</v>
      </c>
      <c r="H18" s="158">
        <v>40</v>
      </c>
      <c r="I18" s="165">
        <v>11868</v>
      </c>
      <c r="J18" s="158">
        <v>90.7</v>
      </c>
      <c r="K18" s="158">
        <v>43.9</v>
      </c>
    </row>
    <row r="19" spans="1:11" s="86" customFormat="1" ht="33" customHeight="1" x14ac:dyDescent="0.2">
      <c r="A19" s="121">
        <f>IF(C19&lt;&gt;"",COUNTA($C$15:C19),"")</f>
        <v>5</v>
      </c>
      <c r="B19" s="85" t="s">
        <v>351</v>
      </c>
      <c r="C19" s="165">
        <v>1678</v>
      </c>
      <c r="D19" s="165">
        <v>1564</v>
      </c>
      <c r="E19" s="158">
        <v>-2.1</v>
      </c>
      <c r="F19" s="165">
        <v>227702</v>
      </c>
      <c r="G19" s="158">
        <v>1.9</v>
      </c>
      <c r="H19" s="158">
        <v>23.2</v>
      </c>
      <c r="I19" s="165">
        <v>240625</v>
      </c>
      <c r="J19" s="158">
        <v>94.6</v>
      </c>
      <c r="K19" s="158">
        <v>29.9</v>
      </c>
    </row>
    <row r="20" spans="1:11" s="86" customFormat="1" ht="20.100000000000001" customHeight="1" x14ac:dyDescent="0.2">
      <c r="A20" s="121">
        <f>IF(C20&lt;&gt;"",COUNTA($C$15:C20),"")</f>
        <v>6</v>
      </c>
      <c r="B20" s="120" t="s">
        <v>381</v>
      </c>
      <c r="C20" s="171">
        <v>121</v>
      </c>
      <c r="D20" s="171">
        <v>111</v>
      </c>
      <c r="E20" s="161">
        <v>-4.3</v>
      </c>
      <c r="F20" s="171">
        <v>16526</v>
      </c>
      <c r="G20" s="161">
        <v>-0.2</v>
      </c>
      <c r="H20" s="161">
        <v>37.299999999999997</v>
      </c>
      <c r="I20" s="171">
        <v>17061</v>
      </c>
      <c r="J20" s="161">
        <v>96.9</v>
      </c>
      <c r="K20" s="161">
        <v>37.700000000000003</v>
      </c>
    </row>
    <row r="21" spans="1:11" s="86" customFormat="1" ht="22.5" customHeight="1" x14ac:dyDescent="0.2">
      <c r="A21" s="121">
        <f>IF(C21&lt;&gt;"",COUNTA($C$15:C21),"")</f>
        <v>7</v>
      </c>
      <c r="B21" s="85" t="s">
        <v>344</v>
      </c>
      <c r="C21" s="165">
        <v>80</v>
      </c>
      <c r="D21" s="165">
        <v>74</v>
      </c>
      <c r="E21" s="158">
        <v>-3.9</v>
      </c>
      <c r="F21" s="165">
        <v>9504</v>
      </c>
      <c r="G21" s="158">
        <v>-0.4</v>
      </c>
      <c r="H21" s="158">
        <v>50.2</v>
      </c>
      <c r="I21" s="165">
        <v>9844</v>
      </c>
      <c r="J21" s="158">
        <v>96.5</v>
      </c>
      <c r="K21" s="158">
        <v>49.8</v>
      </c>
    </row>
    <row r="22" spans="1:11" s="86" customFormat="1" ht="11.45" customHeight="1" x14ac:dyDescent="0.2">
      <c r="A22" s="121">
        <f>IF(C22&lt;&gt;"",COUNTA($C$15:C22),"")</f>
        <v>8</v>
      </c>
      <c r="B22" s="85" t="s">
        <v>345</v>
      </c>
      <c r="C22" s="165">
        <v>35</v>
      </c>
      <c r="D22" s="165">
        <v>34</v>
      </c>
      <c r="E22" s="158">
        <v>-2.9</v>
      </c>
      <c r="F22" s="165">
        <v>6319</v>
      </c>
      <c r="G22" s="158">
        <v>-0.1</v>
      </c>
      <c r="H22" s="158">
        <v>53.5</v>
      </c>
      <c r="I22" s="165">
        <v>6432</v>
      </c>
      <c r="J22" s="158">
        <v>98.2</v>
      </c>
      <c r="K22" s="158">
        <v>52.5</v>
      </c>
    </row>
    <row r="23" spans="1:11" s="86" customFormat="1" ht="11.45" customHeight="1" x14ac:dyDescent="0.2">
      <c r="A23" s="121">
        <f>IF(C23&lt;&gt;"",COUNTA($C$15:C23),"")</f>
        <v>9</v>
      </c>
      <c r="B23" s="85" t="s">
        <v>346</v>
      </c>
      <c r="C23" s="165">
        <v>25</v>
      </c>
      <c r="D23" s="165">
        <v>21</v>
      </c>
      <c r="E23" s="158">
        <v>-8.6999999999999993</v>
      </c>
      <c r="F23" s="165">
        <v>2606</v>
      </c>
      <c r="G23" s="158">
        <v>-3.8</v>
      </c>
      <c r="H23" s="158">
        <v>45.5</v>
      </c>
      <c r="I23" s="165">
        <v>2812</v>
      </c>
      <c r="J23" s="158">
        <v>92.7</v>
      </c>
      <c r="K23" s="158">
        <v>45.8</v>
      </c>
    </row>
    <row r="24" spans="1:11" s="86" customFormat="1" ht="33" customHeight="1" x14ac:dyDescent="0.2">
      <c r="A24" s="121">
        <f>IF(C24&lt;&gt;"",COUNTA($C$15:C24),"")</f>
        <v>10</v>
      </c>
      <c r="B24" s="85" t="s">
        <v>347</v>
      </c>
      <c r="C24" s="165">
        <v>41</v>
      </c>
      <c r="D24" s="165">
        <v>37</v>
      </c>
      <c r="E24" s="158">
        <v>-5.0999999999999996</v>
      </c>
      <c r="F24" s="165">
        <v>7022</v>
      </c>
      <c r="G24" s="158">
        <v>0.1</v>
      </c>
      <c r="H24" s="158">
        <v>19.899999999999999</v>
      </c>
      <c r="I24" s="165">
        <v>7217</v>
      </c>
      <c r="J24" s="158">
        <v>97.3</v>
      </c>
      <c r="K24" s="158">
        <v>21.4</v>
      </c>
    </row>
    <row r="25" spans="1:11" s="86" customFormat="1" ht="20.100000000000001" customHeight="1" x14ac:dyDescent="0.2">
      <c r="A25" s="121">
        <f>IF(C25&lt;&gt;"",COUNTA($C$15:C25),"")</f>
        <v>11</v>
      </c>
      <c r="B25" s="83" t="s">
        <v>352</v>
      </c>
      <c r="C25" s="171">
        <v>46</v>
      </c>
      <c r="D25" s="171">
        <v>45</v>
      </c>
      <c r="E25" s="161">
        <v>4.7</v>
      </c>
      <c r="F25" s="171">
        <v>2679</v>
      </c>
      <c r="G25" s="161">
        <v>2.8</v>
      </c>
      <c r="H25" s="161">
        <v>38.299999999999997</v>
      </c>
      <c r="I25" s="171">
        <v>3024</v>
      </c>
      <c r="J25" s="161">
        <v>88.6</v>
      </c>
      <c r="K25" s="161">
        <v>40.1</v>
      </c>
    </row>
    <row r="26" spans="1:11" s="86" customFormat="1" ht="22.5" customHeight="1" x14ac:dyDescent="0.2">
      <c r="A26" s="121">
        <f>IF(C26&lt;&gt;"",COUNTA($C$15:C26),"")</f>
        <v>12</v>
      </c>
      <c r="B26" s="85" t="s">
        <v>344</v>
      </c>
      <c r="C26" s="165">
        <v>35</v>
      </c>
      <c r="D26" s="165">
        <v>34</v>
      </c>
      <c r="E26" s="158" t="s">
        <v>378</v>
      </c>
      <c r="F26" s="165">
        <v>1921</v>
      </c>
      <c r="G26" s="158">
        <v>-6.2</v>
      </c>
      <c r="H26" s="158">
        <v>43.7</v>
      </c>
      <c r="I26" s="165">
        <v>2238</v>
      </c>
      <c r="J26" s="158">
        <v>85.8</v>
      </c>
      <c r="K26" s="158">
        <v>44.2</v>
      </c>
    </row>
    <row r="27" spans="1:11" s="86" customFormat="1" ht="11.45" customHeight="1" x14ac:dyDescent="0.2">
      <c r="A27" s="121">
        <f>IF(C27&lt;&gt;"",COUNTA($C$15:C27),"")</f>
        <v>13</v>
      </c>
      <c r="B27" s="85" t="s">
        <v>345</v>
      </c>
      <c r="C27" s="165">
        <v>17</v>
      </c>
      <c r="D27" s="165">
        <v>16</v>
      </c>
      <c r="E27" s="158">
        <v>-5.9</v>
      </c>
      <c r="F27" s="165">
        <v>1246</v>
      </c>
      <c r="G27" s="158">
        <v>-17.2</v>
      </c>
      <c r="H27" s="158">
        <v>44.6</v>
      </c>
      <c r="I27" s="165">
        <v>1547</v>
      </c>
      <c r="J27" s="158">
        <v>80.5</v>
      </c>
      <c r="K27" s="158">
        <v>43.1</v>
      </c>
    </row>
    <row r="28" spans="1:11" s="86" customFormat="1" ht="11.45" customHeight="1" x14ac:dyDescent="0.2">
      <c r="A28" s="121">
        <f>IF(C28&lt;&gt;"",COUNTA($C$15:C28),"")</f>
        <v>14</v>
      </c>
      <c r="B28" s="85" t="s">
        <v>346</v>
      </c>
      <c r="C28" s="165">
        <v>9</v>
      </c>
      <c r="D28" s="165">
        <v>9</v>
      </c>
      <c r="E28" s="158" t="s">
        <v>378</v>
      </c>
      <c r="F28" s="165">
        <v>410</v>
      </c>
      <c r="G28" s="158">
        <v>31.8</v>
      </c>
      <c r="H28" s="158">
        <v>45.9</v>
      </c>
      <c r="I28" s="165">
        <v>418</v>
      </c>
      <c r="J28" s="158">
        <v>98.1</v>
      </c>
      <c r="K28" s="158">
        <v>50.1</v>
      </c>
    </row>
    <row r="29" spans="1:11" s="86" customFormat="1" ht="33" customHeight="1" x14ac:dyDescent="0.2">
      <c r="A29" s="121">
        <f>IF(C29&lt;&gt;"",COUNTA($C$15:C29),"")</f>
        <v>15</v>
      </c>
      <c r="B29" s="85" t="s">
        <v>347</v>
      </c>
      <c r="C29" s="165">
        <v>11</v>
      </c>
      <c r="D29" s="165">
        <v>11</v>
      </c>
      <c r="E29" s="158">
        <v>22.2</v>
      </c>
      <c r="F29" s="165">
        <v>758</v>
      </c>
      <c r="G29" s="158">
        <v>36.299999999999997</v>
      </c>
      <c r="H29" s="158">
        <v>24.7</v>
      </c>
      <c r="I29" s="165">
        <v>786</v>
      </c>
      <c r="J29" s="158">
        <v>96.4</v>
      </c>
      <c r="K29" s="158">
        <v>28.3</v>
      </c>
    </row>
    <row r="30" spans="1:11" s="86" customFormat="1" ht="20.100000000000001" customHeight="1" x14ac:dyDescent="0.2">
      <c r="A30" s="121">
        <f>IF(C30&lt;&gt;"",COUNTA($C$15:C30),"")</f>
        <v>16</v>
      </c>
      <c r="B30" s="83" t="s">
        <v>353</v>
      </c>
      <c r="C30" s="171">
        <v>397</v>
      </c>
      <c r="D30" s="171">
        <v>365</v>
      </c>
      <c r="E30" s="161">
        <v>0.8</v>
      </c>
      <c r="F30" s="171">
        <v>45203</v>
      </c>
      <c r="G30" s="161">
        <v>4.3</v>
      </c>
      <c r="H30" s="161">
        <v>21.6</v>
      </c>
      <c r="I30" s="171">
        <v>49278</v>
      </c>
      <c r="J30" s="161">
        <v>91.7</v>
      </c>
      <c r="K30" s="161">
        <v>29.7</v>
      </c>
    </row>
    <row r="31" spans="1:11" s="86" customFormat="1" ht="22.5" customHeight="1" x14ac:dyDescent="0.2">
      <c r="A31" s="121">
        <f>IF(C31&lt;&gt;"",COUNTA($C$15:C31),"")</f>
        <v>17</v>
      </c>
      <c r="B31" s="85" t="s">
        <v>344</v>
      </c>
      <c r="C31" s="165">
        <v>176</v>
      </c>
      <c r="D31" s="165">
        <v>166</v>
      </c>
      <c r="E31" s="158">
        <v>-1.8</v>
      </c>
      <c r="F31" s="165">
        <v>8978</v>
      </c>
      <c r="G31" s="158">
        <v>-0.3</v>
      </c>
      <c r="H31" s="158">
        <v>38.9</v>
      </c>
      <c r="I31" s="165">
        <v>9618</v>
      </c>
      <c r="J31" s="158">
        <v>93.3</v>
      </c>
      <c r="K31" s="158">
        <v>41.5</v>
      </c>
    </row>
    <row r="32" spans="1:11" s="86" customFormat="1" ht="11.45" customHeight="1" x14ac:dyDescent="0.2">
      <c r="A32" s="121">
        <f>IF(C32&lt;&gt;"",COUNTA($C$15:C32),"")</f>
        <v>18</v>
      </c>
      <c r="B32" s="85" t="s">
        <v>345</v>
      </c>
      <c r="C32" s="165">
        <v>98</v>
      </c>
      <c r="D32" s="165">
        <v>91</v>
      </c>
      <c r="E32" s="158">
        <v>-4.2</v>
      </c>
      <c r="F32" s="165">
        <v>6508</v>
      </c>
      <c r="G32" s="158">
        <v>-0.5</v>
      </c>
      <c r="H32" s="158">
        <v>41.1</v>
      </c>
      <c r="I32" s="165">
        <v>7031</v>
      </c>
      <c r="J32" s="158">
        <v>92.6</v>
      </c>
      <c r="K32" s="158">
        <v>42.6</v>
      </c>
    </row>
    <row r="33" spans="1:11" s="86" customFormat="1" ht="11.45" customHeight="1" x14ac:dyDescent="0.2">
      <c r="A33" s="121">
        <f>IF(C33&lt;&gt;"",COUNTA($C$15:C33),"")</f>
        <v>19</v>
      </c>
      <c r="B33" s="85" t="s">
        <v>346</v>
      </c>
      <c r="C33" s="165">
        <v>28</v>
      </c>
      <c r="D33" s="165">
        <v>27</v>
      </c>
      <c r="E33" s="158">
        <v>8</v>
      </c>
      <c r="F33" s="165">
        <v>1272</v>
      </c>
      <c r="G33" s="158">
        <v>2.9</v>
      </c>
      <c r="H33" s="158">
        <v>40.700000000000003</v>
      </c>
      <c r="I33" s="165">
        <v>1351</v>
      </c>
      <c r="J33" s="158">
        <v>94.2</v>
      </c>
      <c r="K33" s="158">
        <v>45.3</v>
      </c>
    </row>
    <row r="34" spans="1:11" s="86" customFormat="1" ht="33" customHeight="1" x14ac:dyDescent="0.2">
      <c r="A34" s="121">
        <f>IF(C34&lt;&gt;"",COUNTA($C$15:C34),"")</f>
        <v>20</v>
      </c>
      <c r="B34" s="85" t="s">
        <v>347</v>
      </c>
      <c r="C34" s="165">
        <v>221</v>
      </c>
      <c r="D34" s="165">
        <v>199</v>
      </c>
      <c r="E34" s="158">
        <v>3.1</v>
      </c>
      <c r="F34" s="165">
        <v>36225</v>
      </c>
      <c r="G34" s="158">
        <v>5.5</v>
      </c>
      <c r="H34" s="158">
        <v>17.100000000000001</v>
      </c>
      <c r="I34" s="165">
        <v>39660</v>
      </c>
      <c r="J34" s="158">
        <v>91.3</v>
      </c>
      <c r="K34" s="158">
        <v>26.5</v>
      </c>
    </row>
    <row r="35" spans="1:11" s="86" customFormat="1" ht="20.100000000000001" customHeight="1" x14ac:dyDescent="0.2">
      <c r="A35" s="121">
        <f>IF(C35&lt;&gt;"",COUNTA($C$15:C35),"")</f>
        <v>21</v>
      </c>
      <c r="B35" s="83" t="s">
        <v>162</v>
      </c>
      <c r="C35" s="171">
        <v>370</v>
      </c>
      <c r="D35" s="171">
        <v>352</v>
      </c>
      <c r="E35" s="161">
        <v>1.1000000000000001</v>
      </c>
      <c r="F35" s="171">
        <v>41868</v>
      </c>
      <c r="G35" s="161">
        <v>1.6</v>
      </c>
      <c r="H35" s="161">
        <v>36.299999999999997</v>
      </c>
      <c r="I35" s="171">
        <v>43442</v>
      </c>
      <c r="J35" s="161">
        <v>96.4</v>
      </c>
      <c r="K35" s="161">
        <v>39.9</v>
      </c>
    </row>
    <row r="36" spans="1:11" s="86" customFormat="1" ht="22.5" customHeight="1" x14ac:dyDescent="0.2">
      <c r="A36" s="121">
        <f>IF(C36&lt;&gt;"",COUNTA($C$15:C36),"")</f>
        <v>22</v>
      </c>
      <c r="B36" s="85" t="s">
        <v>344</v>
      </c>
      <c r="C36" s="165">
        <v>170</v>
      </c>
      <c r="D36" s="165">
        <v>160</v>
      </c>
      <c r="E36" s="158">
        <v>-1.2</v>
      </c>
      <c r="F36" s="165">
        <v>11317</v>
      </c>
      <c r="G36" s="158">
        <v>2.1</v>
      </c>
      <c r="H36" s="158">
        <v>41.6</v>
      </c>
      <c r="I36" s="165">
        <v>11747</v>
      </c>
      <c r="J36" s="158">
        <v>96.3</v>
      </c>
      <c r="K36" s="158">
        <v>42.8</v>
      </c>
    </row>
    <row r="37" spans="1:11" s="86" customFormat="1" ht="11.45" customHeight="1" x14ac:dyDescent="0.2">
      <c r="A37" s="121">
        <f>IF(C37&lt;&gt;"",COUNTA($C$15:C37),"")</f>
        <v>23</v>
      </c>
      <c r="B37" s="85" t="s">
        <v>345</v>
      </c>
      <c r="C37" s="165">
        <v>76</v>
      </c>
      <c r="D37" s="165">
        <v>74</v>
      </c>
      <c r="E37" s="158">
        <v>1.4</v>
      </c>
      <c r="F37" s="165">
        <v>8013</v>
      </c>
      <c r="G37" s="158">
        <v>4</v>
      </c>
      <c r="H37" s="158">
        <v>42.9</v>
      </c>
      <c r="I37" s="165">
        <v>8115</v>
      </c>
      <c r="J37" s="158">
        <v>98.7</v>
      </c>
      <c r="K37" s="158">
        <v>43.7</v>
      </c>
    </row>
    <row r="38" spans="1:11" s="86" customFormat="1" ht="11.45" customHeight="1" x14ac:dyDescent="0.2">
      <c r="A38" s="121">
        <f>IF(C38&lt;&gt;"",COUNTA($C$15:C38),"")</f>
        <v>24</v>
      </c>
      <c r="B38" s="85" t="s">
        <v>346</v>
      </c>
      <c r="C38" s="165">
        <v>35</v>
      </c>
      <c r="D38" s="165">
        <v>31</v>
      </c>
      <c r="E38" s="158">
        <v>-6.1</v>
      </c>
      <c r="F38" s="165">
        <v>1273</v>
      </c>
      <c r="G38" s="158">
        <v>-6.9</v>
      </c>
      <c r="H38" s="158">
        <v>40.1</v>
      </c>
      <c r="I38" s="165">
        <v>1469</v>
      </c>
      <c r="J38" s="158">
        <v>86.7</v>
      </c>
      <c r="K38" s="158">
        <v>40.799999999999997</v>
      </c>
    </row>
    <row r="39" spans="1:11" s="84" customFormat="1" ht="33" customHeight="1" x14ac:dyDescent="0.2">
      <c r="A39" s="121">
        <f>IF(C39&lt;&gt;"",COUNTA($C$15:C39),"")</f>
        <v>25</v>
      </c>
      <c r="B39" s="85" t="s">
        <v>347</v>
      </c>
      <c r="C39" s="165">
        <v>200</v>
      </c>
      <c r="D39" s="165">
        <v>192</v>
      </c>
      <c r="E39" s="158">
        <v>3.2</v>
      </c>
      <c r="F39" s="165">
        <v>30551</v>
      </c>
      <c r="G39" s="158">
        <v>1.4</v>
      </c>
      <c r="H39" s="158">
        <v>34.299999999999997</v>
      </c>
      <c r="I39" s="165">
        <v>31695</v>
      </c>
      <c r="J39" s="158">
        <v>96.4</v>
      </c>
      <c r="K39" s="158">
        <v>38.799999999999997</v>
      </c>
    </row>
    <row r="40" spans="1:11" s="84" customFormat="1" ht="20.100000000000001" customHeight="1" x14ac:dyDescent="0.2">
      <c r="A40" s="121">
        <f>IF(C40&lt;&gt;"",COUNTA($C$15:C40),"")</f>
        <v>26</v>
      </c>
      <c r="B40" s="83" t="s">
        <v>163</v>
      </c>
      <c r="C40" s="171">
        <v>1008</v>
      </c>
      <c r="D40" s="171">
        <v>950</v>
      </c>
      <c r="E40" s="161">
        <v>-2.8</v>
      </c>
      <c r="F40" s="171">
        <v>106656</v>
      </c>
      <c r="G40" s="161">
        <v>1</v>
      </c>
      <c r="H40" s="161">
        <v>27.4</v>
      </c>
      <c r="I40" s="171">
        <v>112485</v>
      </c>
      <c r="J40" s="161">
        <v>94.8</v>
      </c>
      <c r="K40" s="161">
        <v>33.1</v>
      </c>
    </row>
    <row r="41" spans="1:11" s="86" customFormat="1" ht="22.5" customHeight="1" x14ac:dyDescent="0.2">
      <c r="A41" s="121">
        <f>IF(C41&lt;&gt;"",COUNTA($C$15:C41),"")</f>
        <v>27</v>
      </c>
      <c r="B41" s="85" t="s">
        <v>344</v>
      </c>
      <c r="C41" s="165">
        <v>377</v>
      </c>
      <c r="D41" s="165">
        <v>357</v>
      </c>
      <c r="E41" s="158">
        <v>-0.8</v>
      </c>
      <c r="F41" s="165">
        <v>25788</v>
      </c>
      <c r="G41" s="158">
        <v>2.2999999999999998</v>
      </c>
      <c r="H41" s="158">
        <v>45</v>
      </c>
      <c r="I41" s="165">
        <v>27607</v>
      </c>
      <c r="J41" s="158">
        <v>93.4</v>
      </c>
      <c r="K41" s="158">
        <v>47.2</v>
      </c>
    </row>
    <row r="42" spans="1:11" s="86" customFormat="1" ht="11.45" customHeight="1" x14ac:dyDescent="0.2">
      <c r="A42" s="121">
        <f>IF(C42&lt;&gt;"",COUNTA($C$15:C42),"")</f>
        <v>28</v>
      </c>
      <c r="B42" s="85" t="s">
        <v>345</v>
      </c>
      <c r="C42" s="165">
        <v>176</v>
      </c>
      <c r="D42" s="165">
        <v>167</v>
      </c>
      <c r="E42" s="158" t="s">
        <v>378</v>
      </c>
      <c r="F42" s="165">
        <v>19400</v>
      </c>
      <c r="G42" s="158">
        <v>4.9000000000000004</v>
      </c>
      <c r="H42" s="158">
        <v>48.2</v>
      </c>
      <c r="I42" s="165">
        <v>20781</v>
      </c>
      <c r="J42" s="158">
        <v>93.4</v>
      </c>
      <c r="K42" s="158">
        <v>49</v>
      </c>
    </row>
    <row r="43" spans="1:11" s="86" customFormat="1" ht="11.45" customHeight="1" x14ac:dyDescent="0.2">
      <c r="A43" s="121">
        <f>IF(C43&lt;&gt;"",COUNTA($C$15:C43),"")</f>
        <v>29</v>
      </c>
      <c r="B43" s="85" t="s">
        <v>346</v>
      </c>
      <c r="C43" s="165">
        <v>75</v>
      </c>
      <c r="D43" s="165">
        <v>71</v>
      </c>
      <c r="E43" s="158">
        <v>4.4000000000000004</v>
      </c>
      <c r="F43" s="165">
        <v>2860</v>
      </c>
      <c r="G43" s="158">
        <v>4.2</v>
      </c>
      <c r="H43" s="158">
        <v>35.799999999999997</v>
      </c>
      <c r="I43" s="165">
        <v>3114</v>
      </c>
      <c r="J43" s="158">
        <v>91.8</v>
      </c>
      <c r="K43" s="158">
        <v>43.5</v>
      </c>
    </row>
    <row r="44" spans="1:11" s="86" customFormat="1" ht="33" customHeight="1" x14ac:dyDescent="0.2">
      <c r="A44" s="121">
        <f>IF(C44&lt;&gt;"",COUNTA($C$15:C44),"")</f>
        <v>30</v>
      </c>
      <c r="B44" s="85" t="s">
        <v>347</v>
      </c>
      <c r="C44" s="165">
        <v>631</v>
      </c>
      <c r="D44" s="165">
        <v>593</v>
      </c>
      <c r="E44" s="158">
        <v>-3.9</v>
      </c>
      <c r="F44" s="165">
        <v>80868</v>
      </c>
      <c r="G44" s="158">
        <v>0.6</v>
      </c>
      <c r="H44" s="158">
        <v>21.7</v>
      </c>
      <c r="I44" s="165">
        <v>84878</v>
      </c>
      <c r="J44" s="158">
        <v>95.3</v>
      </c>
      <c r="K44" s="158">
        <v>28.4</v>
      </c>
    </row>
    <row r="45" spans="1:11" s="86" customFormat="1" ht="20.100000000000001" customHeight="1" x14ac:dyDescent="0.2">
      <c r="A45" s="121">
        <f>IF(C45&lt;&gt;"",COUNTA($C$15:C45),"")</f>
        <v>31</v>
      </c>
      <c r="B45" s="83" t="s">
        <v>164</v>
      </c>
      <c r="C45" s="171">
        <v>195</v>
      </c>
      <c r="D45" s="171">
        <v>186</v>
      </c>
      <c r="E45" s="161">
        <v>-0.5</v>
      </c>
      <c r="F45" s="171">
        <v>26076</v>
      </c>
      <c r="G45" s="161">
        <v>5.2</v>
      </c>
      <c r="H45" s="161">
        <v>30.4</v>
      </c>
      <c r="I45" s="171">
        <v>26851</v>
      </c>
      <c r="J45" s="161">
        <v>97.1</v>
      </c>
      <c r="K45" s="161">
        <v>35.6</v>
      </c>
    </row>
    <row r="46" spans="1:11" s="86" customFormat="1" ht="22.5" customHeight="1" x14ac:dyDescent="0.2">
      <c r="A46" s="121">
        <f>IF(C46&lt;&gt;"",COUNTA($C$15:C46),"")</f>
        <v>32</v>
      </c>
      <c r="B46" s="85" t="s">
        <v>344</v>
      </c>
      <c r="C46" s="165">
        <v>83</v>
      </c>
      <c r="D46" s="165">
        <v>80</v>
      </c>
      <c r="E46" s="158">
        <v>-1.2</v>
      </c>
      <c r="F46" s="165">
        <v>5357</v>
      </c>
      <c r="G46" s="158">
        <v>1.1000000000000001</v>
      </c>
      <c r="H46" s="158">
        <v>44.6</v>
      </c>
      <c r="I46" s="165">
        <v>5532</v>
      </c>
      <c r="J46" s="158">
        <v>96.8</v>
      </c>
      <c r="K46" s="158">
        <v>47</v>
      </c>
    </row>
    <row r="47" spans="1:11" ht="11.45" customHeight="1" x14ac:dyDescent="0.2">
      <c r="A47" s="121">
        <f>IF(C47&lt;&gt;"",COUNTA($C$15:C47),"")</f>
        <v>33</v>
      </c>
      <c r="B47" s="85" t="s">
        <v>345</v>
      </c>
      <c r="C47" s="165">
        <v>42</v>
      </c>
      <c r="D47" s="165">
        <v>42</v>
      </c>
      <c r="E47" s="158">
        <v>2.4</v>
      </c>
      <c r="F47" s="165">
        <v>4079</v>
      </c>
      <c r="G47" s="158">
        <v>0.9</v>
      </c>
      <c r="H47" s="158">
        <v>48.9</v>
      </c>
      <c r="I47" s="165">
        <v>4185</v>
      </c>
      <c r="J47" s="158">
        <v>97.5</v>
      </c>
      <c r="K47" s="158">
        <v>50.1</v>
      </c>
    </row>
    <row r="48" spans="1:11" ht="11.45" customHeight="1" x14ac:dyDescent="0.2">
      <c r="A48" s="121">
        <f>IF(C48&lt;&gt;"",COUNTA($C$15:C48),"")</f>
        <v>34</v>
      </c>
      <c r="B48" s="85" t="s">
        <v>346</v>
      </c>
      <c r="C48" s="165">
        <v>10</v>
      </c>
      <c r="D48" s="165">
        <v>9</v>
      </c>
      <c r="E48" s="158" t="s">
        <v>378</v>
      </c>
      <c r="F48" s="165">
        <v>308</v>
      </c>
      <c r="G48" s="158">
        <v>-1</v>
      </c>
      <c r="H48" s="158">
        <v>34.299999999999997</v>
      </c>
      <c r="I48" s="165">
        <v>336</v>
      </c>
      <c r="J48" s="158">
        <v>91.7</v>
      </c>
      <c r="K48" s="158">
        <v>39.4</v>
      </c>
    </row>
    <row r="49" spans="1:11" ht="33" customHeight="1" x14ac:dyDescent="0.2">
      <c r="A49" s="121">
        <f>IF(C49&lt;&gt;"",COUNTA($C$15:C49),"")</f>
        <v>35</v>
      </c>
      <c r="B49" s="85" t="s">
        <v>347</v>
      </c>
      <c r="C49" s="165">
        <v>112</v>
      </c>
      <c r="D49" s="165">
        <v>106</v>
      </c>
      <c r="E49" s="158" t="s">
        <v>378</v>
      </c>
      <c r="F49" s="165">
        <v>20719</v>
      </c>
      <c r="G49" s="158">
        <v>6.3</v>
      </c>
      <c r="H49" s="158">
        <v>26.4</v>
      </c>
      <c r="I49" s="165">
        <v>21319</v>
      </c>
      <c r="J49" s="158">
        <v>97.2</v>
      </c>
      <c r="K49" s="158">
        <v>32.200000000000003</v>
      </c>
    </row>
    <row r="50" spans="1:11" ht="20.100000000000001" customHeight="1" x14ac:dyDescent="0.2">
      <c r="A50" s="121">
        <f>IF(C50&lt;&gt;"",COUNTA($C$15:C50),"")</f>
        <v>36</v>
      </c>
      <c r="B50" s="83" t="s">
        <v>165</v>
      </c>
      <c r="C50" s="171">
        <v>616</v>
      </c>
      <c r="D50" s="171">
        <v>574</v>
      </c>
      <c r="E50" s="161">
        <v>-3.5</v>
      </c>
      <c r="F50" s="171">
        <v>59725</v>
      </c>
      <c r="G50" s="161">
        <v>1.1000000000000001</v>
      </c>
      <c r="H50" s="161">
        <v>30.9</v>
      </c>
      <c r="I50" s="171">
        <v>63488</v>
      </c>
      <c r="J50" s="161">
        <v>94.1</v>
      </c>
      <c r="K50" s="161">
        <v>36.799999999999997</v>
      </c>
    </row>
    <row r="51" spans="1:11" ht="22.5" customHeight="1" x14ac:dyDescent="0.2">
      <c r="A51" s="121">
        <f>IF(C51&lt;&gt;"",COUNTA($C$15:C51),"")</f>
        <v>37</v>
      </c>
      <c r="B51" s="85" t="s">
        <v>344</v>
      </c>
      <c r="C51" s="165">
        <v>238</v>
      </c>
      <c r="D51" s="165">
        <v>225</v>
      </c>
      <c r="E51" s="158">
        <v>-0.4</v>
      </c>
      <c r="F51" s="165">
        <v>17866</v>
      </c>
      <c r="G51" s="158">
        <v>4.5</v>
      </c>
      <c r="H51" s="158">
        <v>47.6</v>
      </c>
      <c r="I51" s="165">
        <v>18871</v>
      </c>
      <c r="J51" s="158">
        <v>94.7</v>
      </c>
      <c r="K51" s="158">
        <v>49.9</v>
      </c>
    </row>
    <row r="52" spans="1:11" ht="11.45" customHeight="1" x14ac:dyDescent="0.2">
      <c r="A52" s="121">
        <f>IF(C52&lt;&gt;"",COUNTA($C$15:C52),"")</f>
        <v>38</v>
      </c>
      <c r="B52" s="85" t="s">
        <v>345</v>
      </c>
      <c r="C52" s="165">
        <v>114</v>
      </c>
      <c r="D52" s="165">
        <v>112</v>
      </c>
      <c r="E52" s="158">
        <v>0.9</v>
      </c>
      <c r="F52" s="165">
        <v>13842</v>
      </c>
      <c r="G52" s="158">
        <v>6.2</v>
      </c>
      <c r="H52" s="158">
        <v>51.1</v>
      </c>
      <c r="I52" s="165">
        <v>14247</v>
      </c>
      <c r="J52" s="158">
        <v>97.2</v>
      </c>
      <c r="K52" s="158">
        <v>52.2</v>
      </c>
    </row>
    <row r="53" spans="1:11" ht="11.45" customHeight="1" x14ac:dyDescent="0.2">
      <c r="A53" s="121">
        <f>IF(C53&lt;&gt;"",COUNTA($C$15:C53),"")</f>
        <v>39</v>
      </c>
      <c r="B53" s="85" t="s">
        <v>346</v>
      </c>
      <c r="C53" s="165">
        <v>42</v>
      </c>
      <c r="D53" s="165">
        <v>38</v>
      </c>
      <c r="E53" s="158" t="s">
        <v>378</v>
      </c>
      <c r="F53" s="165">
        <v>1642</v>
      </c>
      <c r="G53" s="158">
        <v>-4</v>
      </c>
      <c r="H53" s="158">
        <v>40</v>
      </c>
      <c r="I53" s="165">
        <v>1921</v>
      </c>
      <c r="J53" s="158">
        <v>85.5</v>
      </c>
      <c r="K53" s="158">
        <v>44.5</v>
      </c>
    </row>
    <row r="54" spans="1:11" ht="33" customHeight="1" x14ac:dyDescent="0.2">
      <c r="A54" s="121">
        <f>IF(C54&lt;&gt;"",COUNTA($C$15:C54),"")</f>
        <v>40</v>
      </c>
      <c r="B54" s="85" t="s">
        <v>347</v>
      </c>
      <c r="C54" s="165">
        <v>378</v>
      </c>
      <c r="D54" s="165">
        <v>349</v>
      </c>
      <c r="E54" s="158">
        <v>-5.4</v>
      </c>
      <c r="F54" s="165">
        <v>41859</v>
      </c>
      <c r="G54" s="158">
        <v>-0.3</v>
      </c>
      <c r="H54" s="158">
        <v>23.7</v>
      </c>
      <c r="I54" s="165">
        <v>44617</v>
      </c>
      <c r="J54" s="158">
        <v>93.8</v>
      </c>
      <c r="K54" s="158">
        <v>30.9</v>
      </c>
    </row>
    <row r="55" spans="1:11" ht="20.100000000000001" customHeight="1" x14ac:dyDescent="0.2">
      <c r="A55" s="121">
        <f>IF(C55&lt;&gt;"",COUNTA($C$15:C55),"")</f>
        <v>41</v>
      </c>
      <c r="B55" s="83" t="s">
        <v>166</v>
      </c>
      <c r="C55" s="171">
        <v>185</v>
      </c>
      <c r="D55" s="171">
        <v>172</v>
      </c>
      <c r="E55" s="161">
        <v>-1.7</v>
      </c>
      <c r="F55" s="171">
        <v>13742</v>
      </c>
      <c r="G55" s="161">
        <v>1.2</v>
      </c>
      <c r="H55" s="161">
        <v>20</v>
      </c>
      <c r="I55" s="171">
        <v>14706</v>
      </c>
      <c r="J55" s="161">
        <v>93.4</v>
      </c>
      <c r="K55" s="161">
        <v>27.3</v>
      </c>
    </row>
    <row r="56" spans="1:11" ht="22.5" customHeight="1" x14ac:dyDescent="0.2">
      <c r="A56" s="121">
        <f>IF(C56&lt;&gt;"",COUNTA($C$15:C56),"")</f>
        <v>42</v>
      </c>
      <c r="B56" s="85" t="s">
        <v>344</v>
      </c>
      <c r="C56" s="165">
        <v>101</v>
      </c>
      <c r="D56" s="165">
        <v>95</v>
      </c>
      <c r="E56" s="158">
        <v>-2.1</v>
      </c>
      <c r="F56" s="165">
        <v>4042</v>
      </c>
      <c r="G56" s="158">
        <v>0</v>
      </c>
      <c r="H56" s="158">
        <v>32</v>
      </c>
      <c r="I56" s="165">
        <v>4253</v>
      </c>
      <c r="J56" s="158">
        <v>95</v>
      </c>
      <c r="K56" s="158">
        <v>35.200000000000003</v>
      </c>
    </row>
    <row r="57" spans="1:11" ht="11.45" customHeight="1" x14ac:dyDescent="0.2">
      <c r="A57" s="121">
        <f>IF(C57&lt;&gt;"",COUNTA($C$15:C57),"")</f>
        <v>43</v>
      </c>
      <c r="B57" s="85" t="s">
        <v>345</v>
      </c>
      <c r="C57" s="165">
        <v>52</v>
      </c>
      <c r="D57" s="165">
        <v>50</v>
      </c>
      <c r="E57" s="158" t="s">
        <v>378</v>
      </c>
      <c r="F57" s="165">
        <v>2905</v>
      </c>
      <c r="G57" s="158">
        <v>0.2</v>
      </c>
      <c r="H57" s="158">
        <v>34.700000000000003</v>
      </c>
      <c r="I57" s="165">
        <v>2997</v>
      </c>
      <c r="J57" s="158">
        <v>96.9</v>
      </c>
      <c r="K57" s="158">
        <v>36.5</v>
      </c>
    </row>
    <row r="58" spans="1:11" ht="11.45" customHeight="1" x14ac:dyDescent="0.2">
      <c r="A58" s="121">
        <f>IF(C58&lt;&gt;"",COUNTA($C$15:C58),"")</f>
        <v>44</v>
      </c>
      <c r="B58" s="85" t="s">
        <v>346</v>
      </c>
      <c r="C58" s="165">
        <v>13</v>
      </c>
      <c r="D58" s="165">
        <v>12</v>
      </c>
      <c r="E58" s="158">
        <v>9.1</v>
      </c>
      <c r="F58" s="165">
        <v>395</v>
      </c>
      <c r="G58" s="158">
        <v>7.9</v>
      </c>
      <c r="H58" s="158">
        <v>28.5</v>
      </c>
      <c r="I58" s="165">
        <v>447</v>
      </c>
      <c r="J58" s="158">
        <v>88.4</v>
      </c>
      <c r="K58" s="158">
        <v>35.4</v>
      </c>
    </row>
    <row r="59" spans="1:11" ht="33" customHeight="1" x14ac:dyDescent="0.2">
      <c r="A59" s="121">
        <f>IF(C59&lt;&gt;"",COUNTA($C$15:C59),"")</f>
        <v>45</v>
      </c>
      <c r="B59" s="85" t="s">
        <v>347</v>
      </c>
      <c r="C59" s="165">
        <v>84</v>
      </c>
      <c r="D59" s="165">
        <v>77</v>
      </c>
      <c r="E59" s="158">
        <v>-1.3</v>
      </c>
      <c r="F59" s="165">
        <v>9700</v>
      </c>
      <c r="G59" s="158">
        <v>1.7</v>
      </c>
      <c r="H59" s="158">
        <v>14.4</v>
      </c>
      <c r="I59" s="165">
        <v>10453</v>
      </c>
      <c r="J59" s="158">
        <v>92.8</v>
      </c>
      <c r="K59" s="158">
        <v>23.3</v>
      </c>
    </row>
    <row r="60" spans="1:11" ht="21.95" customHeight="1" x14ac:dyDescent="0.2">
      <c r="A60" s="121" t="str">
        <f>IF(C60&lt;&gt;"",COUNTA($C$15:C60),"")</f>
        <v/>
      </c>
      <c r="B60" s="85" t="s">
        <v>155</v>
      </c>
      <c r="C60" s="165"/>
      <c r="D60" s="165"/>
      <c r="E60" s="158"/>
      <c r="F60" s="165"/>
      <c r="G60" s="158"/>
      <c r="H60" s="158"/>
      <c r="I60" s="165"/>
      <c r="J60" s="158"/>
      <c r="K60" s="158"/>
    </row>
    <row r="61" spans="1:11" ht="20.100000000000001" customHeight="1" x14ac:dyDescent="0.2">
      <c r="A61" s="121">
        <f>IF(C61&lt;&gt;"",COUNTA($C$15:C61),"")</f>
        <v>46</v>
      </c>
      <c r="B61" s="111" t="s">
        <v>167</v>
      </c>
      <c r="C61" s="171">
        <v>34</v>
      </c>
      <c r="D61" s="171">
        <v>33</v>
      </c>
      <c r="E61" s="161" t="s">
        <v>378</v>
      </c>
      <c r="F61" s="171">
        <v>2082</v>
      </c>
      <c r="G61" s="161">
        <v>0.5</v>
      </c>
      <c r="H61" s="161">
        <v>44.4</v>
      </c>
      <c r="I61" s="171">
        <v>2213</v>
      </c>
      <c r="J61" s="161">
        <v>94.1</v>
      </c>
      <c r="K61" s="161">
        <v>44.6</v>
      </c>
    </row>
    <row r="62" spans="1:11" ht="22.5" customHeight="1" x14ac:dyDescent="0.2">
      <c r="A62" s="121">
        <f>IF(J62&lt;&gt;"",COUNTA($C$15:C62),"")</f>
        <v>47</v>
      </c>
      <c r="B62" s="127" t="s">
        <v>344</v>
      </c>
      <c r="C62" s="165">
        <v>20</v>
      </c>
      <c r="D62" s="165">
        <v>19</v>
      </c>
      <c r="E62" s="158" t="s">
        <v>378</v>
      </c>
      <c r="F62" s="165">
        <v>1013</v>
      </c>
      <c r="G62" s="158">
        <v>2.1</v>
      </c>
      <c r="H62" s="158">
        <v>40.6</v>
      </c>
      <c r="I62" s="165">
        <v>1123</v>
      </c>
      <c r="J62" s="158">
        <v>90.2</v>
      </c>
      <c r="K62" s="158">
        <v>43.3</v>
      </c>
    </row>
    <row r="63" spans="1:11" ht="11.45" customHeight="1" x14ac:dyDescent="0.2">
      <c r="A63" s="121">
        <f>IF(C63&lt;&gt;"",COUNTA($C$15:C63),"")</f>
        <v>48</v>
      </c>
      <c r="B63" s="127" t="s">
        <v>345</v>
      </c>
      <c r="C63" s="165">
        <v>11</v>
      </c>
      <c r="D63" s="165">
        <v>10</v>
      </c>
      <c r="E63" s="158" t="s">
        <v>378</v>
      </c>
      <c r="F63" s="165">
        <v>733</v>
      </c>
      <c r="G63" s="158">
        <v>1.2</v>
      </c>
      <c r="H63" s="158">
        <v>41.8</v>
      </c>
      <c r="I63" s="165">
        <v>838</v>
      </c>
      <c r="J63" s="158">
        <v>87.5</v>
      </c>
      <c r="K63" s="158">
        <v>45.5</v>
      </c>
    </row>
    <row r="64" spans="1:11" ht="11.45" customHeight="1" x14ac:dyDescent="0.2">
      <c r="A64" s="121">
        <f>IF(C64&lt;&gt;"",COUNTA($C$15:C64),"")</f>
        <v>49</v>
      </c>
      <c r="B64" s="127" t="s">
        <v>346</v>
      </c>
      <c r="C64" s="165" t="s">
        <v>13</v>
      </c>
      <c r="D64" s="165" t="s">
        <v>13</v>
      </c>
      <c r="E64" s="158" t="s">
        <v>13</v>
      </c>
      <c r="F64" s="165" t="s">
        <v>13</v>
      </c>
      <c r="G64" s="158" t="s">
        <v>13</v>
      </c>
      <c r="H64" s="158" t="s">
        <v>13</v>
      </c>
      <c r="I64" s="165" t="s">
        <v>13</v>
      </c>
      <c r="J64" s="158" t="s">
        <v>13</v>
      </c>
      <c r="K64" s="158" t="s">
        <v>13</v>
      </c>
    </row>
    <row r="65" spans="1:11" ht="33" customHeight="1" x14ac:dyDescent="0.2">
      <c r="A65" s="121">
        <f>IF(C65&lt;&gt;"",COUNTA($C$15:C65),"")</f>
        <v>50</v>
      </c>
      <c r="B65" s="127" t="s">
        <v>347</v>
      </c>
      <c r="C65" s="165">
        <v>14</v>
      </c>
      <c r="D65" s="165">
        <v>14</v>
      </c>
      <c r="E65" s="158" t="s">
        <v>378</v>
      </c>
      <c r="F65" s="165">
        <v>1069</v>
      </c>
      <c r="G65" s="158">
        <v>-0.9</v>
      </c>
      <c r="H65" s="158">
        <v>48.7</v>
      </c>
      <c r="I65" s="165">
        <v>1090</v>
      </c>
      <c r="J65" s="158">
        <v>98.1</v>
      </c>
      <c r="K65" s="158">
        <v>46</v>
      </c>
    </row>
    <row r="66" spans="1:11" ht="20.100000000000001" customHeight="1" x14ac:dyDescent="0.2">
      <c r="A66" s="121">
        <f>IF(C66&lt;&gt;"",COUNTA($C$15:C66),"")</f>
        <v>51</v>
      </c>
      <c r="B66" s="128" t="s">
        <v>168</v>
      </c>
      <c r="C66" s="171">
        <v>10</v>
      </c>
      <c r="D66" s="171">
        <v>10</v>
      </c>
      <c r="E66" s="161" t="s">
        <v>378</v>
      </c>
      <c r="F66" s="171">
        <v>781</v>
      </c>
      <c r="G66" s="161">
        <v>-3</v>
      </c>
      <c r="H66" s="161">
        <v>27.2</v>
      </c>
      <c r="I66" s="171">
        <v>805</v>
      </c>
      <c r="J66" s="161">
        <v>97</v>
      </c>
      <c r="K66" s="161">
        <v>32.299999999999997</v>
      </c>
    </row>
    <row r="67" spans="1:11" ht="22.5" customHeight="1" x14ac:dyDescent="0.2">
      <c r="A67" s="121">
        <f>IF(C67&lt;&gt;"",COUNTA($C$15:C67),"")</f>
        <v>52</v>
      </c>
      <c r="B67" s="127" t="s">
        <v>344</v>
      </c>
      <c r="C67" s="165">
        <v>8</v>
      </c>
      <c r="D67" s="165">
        <v>8</v>
      </c>
      <c r="E67" s="158" t="s">
        <v>378</v>
      </c>
      <c r="F67" s="165">
        <v>655</v>
      </c>
      <c r="G67" s="158">
        <v>-3.5</v>
      </c>
      <c r="H67" s="158">
        <v>31.4</v>
      </c>
      <c r="I67" s="165">
        <v>679</v>
      </c>
      <c r="J67" s="158">
        <v>96.5</v>
      </c>
      <c r="K67" s="158">
        <v>35.299999999999997</v>
      </c>
    </row>
    <row r="68" spans="1:11" ht="11.45" customHeight="1" x14ac:dyDescent="0.2">
      <c r="A68" s="121">
        <f>IF(C68&lt;&gt;"",COUNTA($C$15:C68),"")</f>
        <v>53</v>
      </c>
      <c r="B68" s="127" t="s">
        <v>345</v>
      </c>
      <c r="C68" s="165">
        <v>7</v>
      </c>
      <c r="D68" s="165">
        <v>7</v>
      </c>
      <c r="E68" s="158" t="s">
        <v>16</v>
      </c>
      <c r="F68" s="165" t="s">
        <v>16</v>
      </c>
      <c r="G68" s="158" t="s">
        <v>16</v>
      </c>
      <c r="H68" s="158" t="s">
        <v>16</v>
      </c>
      <c r="I68" s="165" t="s">
        <v>16</v>
      </c>
      <c r="J68" s="158" t="s">
        <v>16</v>
      </c>
      <c r="K68" s="158" t="s">
        <v>16</v>
      </c>
    </row>
    <row r="69" spans="1:11" ht="11.45" customHeight="1" x14ac:dyDescent="0.2">
      <c r="A69" s="121">
        <f>IF(C69&lt;&gt;"",COUNTA($C$15:C69),"")</f>
        <v>54</v>
      </c>
      <c r="B69" s="127" t="s">
        <v>346</v>
      </c>
      <c r="C69" s="165">
        <v>1</v>
      </c>
      <c r="D69" s="165">
        <v>1</v>
      </c>
      <c r="E69" s="158" t="s">
        <v>16</v>
      </c>
      <c r="F69" s="165" t="s">
        <v>16</v>
      </c>
      <c r="G69" s="158" t="s">
        <v>16</v>
      </c>
      <c r="H69" s="158" t="s">
        <v>16</v>
      </c>
      <c r="I69" s="165" t="s">
        <v>16</v>
      </c>
      <c r="J69" s="158" t="s">
        <v>16</v>
      </c>
      <c r="K69" s="158" t="s">
        <v>16</v>
      </c>
    </row>
    <row r="70" spans="1:11" ht="33" customHeight="1" x14ac:dyDescent="0.2">
      <c r="A70" s="121">
        <f>IF(C70&lt;&gt;"",COUNTA($C$15:C70),"")</f>
        <v>55</v>
      </c>
      <c r="B70" s="127" t="s">
        <v>347</v>
      </c>
      <c r="C70" s="165">
        <v>2</v>
      </c>
      <c r="D70" s="165">
        <v>2</v>
      </c>
      <c r="E70" s="158" t="s">
        <v>16</v>
      </c>
      <c r="F70" s="165" t="s">
        <v>16</v>
      </c>
      <c r="G70" s="158" t="s">
        <v>16</v>
      </c>
      <c r="H70" s="158" t="s">
        <v>16</v>
      </c>
      <c r="I70" s="165" t="s">
        <v>16</v>
      </c>
      <c r="J70" s="158" t="s">
        <v>16</v>
      </c>
      <c r="K70" s="158" t="s">
        <v>16</v>
      </c>
    </row>
    <row r="71" spans="1:11" ht="20.100000000000001" customHeight="1" x14ac:dyDescent="0.2">
      <c r="A71" s="121">
        <f>IF(C71&lt;&gt;"",COUNTA($C$15:C71),"")</f>
        <v>56</v>
      </c>
      <c r="B71" s="128" t="s">
        <v>169</v>
      </c>
      <c r="C71" s="171">
        <v>38</v>
      </c>
      <c r="D71" s="171">
        <v>37</v>
      </c>
      <c r="E71" s="161" t="s">
        <v>378</v>
      </c>
      <c r="F71" s="171">
        <v>3173</v>
      </c>
      <c r="G71" s="161">
        <v>5.2</v>
      </c>
      <c r="H71" s="161">
        <v>39</v>
      </c>
      <c r="I71" s="171">
        <v>3522</v>
      </c>
      <c r="J71" s="161">
        <v>90.1</v>
      </c>
      <c r="K71" s="161">
        <v>39.799999999999997</v>
      </c>
    </row>
    <row r="72" spans="1:11" ht="22.5" customHeight="1" x14ac:dyDescent="0.2">
      <c r="A72" s="121">
        <f>IF(C72&lt;&gt;"",COUNTA($C$15:C72),"")</f>
        <v>57</v>
      </c>
      <c r="B72" s="127" t="s">
        <v>344</v>
      </c>
      <c r="C72" s="165">
        <v>28</v>
      </c>
      <c r="D72" s="165">
        <v>27</v>
      </c>
      <c r="E72" s="158" t="s">
        <v>378</v>
      </c>
      <c r="F72" s="165">
        <v>2160</v>
      </c>
      <c r="G72" s="158">
        <v>7.2</v>
      </c>
      <c r="H72" s="158">
        <v>44.7</v>
      </c>
      <c r="I72" s="165">
        <v>2505</v>
      </c>
      <c r="J72" s="158">
        <v>86.2</v>
      </c>
      <c r="K72" s="158">
        <v>46.7</v>
      </c>
    </row>
    <row r="73" spans="1:11" ht="11.45" customHeight="1" x14ac:dyDescent="0.2">
      <c r="A73" s="121">
        <f>IF(C73&lt;&gt;"",COUNTA($C$15:C73),"")</f>
        <v>58</v>
      </c>
      <c r="B73" s="127" t="s">
        <v>345</v>
      </c>
      <c r="C73" s="165">
        <v>15</v>
      </c>
      <c r="D73" s="165">
        <v>14</v>
      </c>
      <c r="E73" s="158" t="s">
        <v>378</v>
      </c>
      <c r="F73" s="165">
        <v>1560</v>
      </c>
      <c r="G73" s="158">
        <v>6.3</v>
      </c>
      <c r="H73" s="158">
        <v>44.1</v>
      </c>
      <c r="I73" s="165">
        <v>1896</v>
      </c>
      <c r="J73" s="158">
        <v>82.3</v>
      </c>
      <c r="K73" s="158">
        <v>46.1</v>
      </c>
    </row>
    <row r="74" spans="1:11" ht="11.45" customHeight="1" x14ac:dyDescent="0.2">
      <c r="A74" s="121">
        <f>IF(C74&lt;&gt;"",COUNTA($C$15:C74),"")</f>
        <v>59</v>
      </c>
      <c r="B74" s="127" t="s">
        <v>346</v>
      </c>
      <c r="C74" s="165">
        <v>10</v>
      </c>
      <c r="D74" s="165">
        <v>10</v>
      </c>
      <c r="E74" s="158" t="s">
        <v>378</v>
      </c>
      <c r="F74" s="165">
        <v>534</v>
      </c>
      <c r="G74" s="158">
        <v>11</v>
      </c>
      <c r="H74" s="158">
        <v>46.2</v>
      </c>
      <c r="I74" s="165">
        <v>543</v>
      </c>
      <c r="J74" s="158">
        <v>98.3</v>
      </c>
      <c r="K74" s="158">
        <v>47.4</v>
      </c>
    </row>
    <row r="75" spans="1:11" ht="33" customHeight="1" x14ac:dyDescent="0.2">
      <c r="A75" s="121">
        <f>IF(C75&lt;&gt;"",COUNTA($C$15:C75),"")</f>
        <v>60</v>
      </c>
      <c r="B75" s="127" t="s">
        <v>347</v>
      </c>
      <c r="C75" s="165">
        <v>10</v>
      </c>
      <c r="D75" s="165">
        <v>10</v>
      </c>
      <c r="E75" s="158" t="s">
        <v>378</v>
      </c>
      <c r="F75" s="165">
        <v>1013</v>
      </c>
      <c r="G75" s="158">
        <v>1.1000000000000001</v>
      </c>
      <c r="H75" s="158">
        <v>26.7</v>
      </c>
      <c r="I75" s="165">
        <v>1017</v>
      </c>
      <c r="J75" s="158">
        <v>99.6</v>
      </c>
      <c r="K75" s="158">
        <v>25.3</v>
      </c>
    </row>
    <row r="76" spans="1:11" ht="20.100000000000001" customHeight="1" x14ac:dyDescent="0.2">
      <c r="A76" s="121">
        <f>IF(F76&lt;&gt;"",COUNTA($C$15:C76),"")</f>
        <v>61</v>
      </c>
      <c r="B76" s="128" t="s">
        <v>170</v>
      </c>
      <c r="C76" s="171">
        <v>30</v>
      </c>
      <c r="D76" s="171">
        <v>29</v>
      </c>
      <c r="E76" s="161">
        <v>3.6</v>
      </c>
      <c r="F76" s="171">
        <v>3252</v>
      </c>
      <c r="G76" s="161">
        <v>0.6</v>
      </c>
      <c r="H76" s="161">
        <v>36.700000000000003</v>
      </c>
      <c r="I76" s="171">
        <v>3307</v>
      </c>
      <c r="J76" s="161">
        <v>98.3</v>
      </c>
      <c r="K76" s="161">
        <v>37.1</v>
      </c>
    </row>
    <row r="77" spans="1:11" ht="22.5" customHeight="1" x14ac:dyDescent="0.2">
      <c r="A77" s="121">
        <f>IF(C77&lt;&gt;"",COUNTA($C$15:C77),"")</f>
        <v>62</v>
      </c>
      <c r="B77" s="127" t="s">
        <v>344</v>
      </c>
      <c r="C77" s="165">
        <v>23</v>
      </c>
      <c r="D77" s="165">
        <v>22</v>
      </c>
      <c r="E77" s="158">
        <v>4.8</v>
      </c>
      <c r="F77" s="165">
        <v>1529</v>
      </c>
      <c r="G77" s="158">
        <v>1.5</v>
      </c>
      <c r="H77" s="158">
        <v>43.4</v>
      </c>
      <c r="I77" s="165">
        <v>1569</v>
      </c>
      <c r="J77" s="158">
        <v>97.5</v>
      </c>
      <c r="K77" s="158">
        <v>45.2</v>
      </c>
    </row>
    <row r="78" spans="1:11" ht="11.45" customHeight="1" x14ac:dyDescent="0.2">
      <c r="A78" s="121">
        <f>IF(C78&lt;&gt;"",COUNTA($C$15:C78),"")</f>
        <v>63</v>
      </c>
      <c r="B78" s="127" t="s">
        <v>345</v>
      </c>
      <c r="C78" s="165">
        <v>13</v>
      </c>
      <c r="D78" s="165">
        <v>13</v>
      </c>
      <c r="E78" s="158">
        <v>8.3000000000000007</v>
      </c>
      <c r="F78" s="165">
        <v>1152</v>
      </c>
      <c r="G78" s="158">
        <v>2.1</v>
      </c>
      <c r="H78" s="158">
        <v>43.3</v>
      </c>
      <c r="I78" s="165">
        <v>1152</v>
      </c>
      <c r="J78" s="158">
        <v>100</v>
      </c>
      <c r="K78" s="158">
        <v>45</v>
      </c>
    </row>
    <row r="79" spans="1:11" ht="11.45" customHeight="1" x14ac:dyDescent="0.2">
      <c r="A79" s="121">
        <f>IF(C79&lt;&gt;"",COUNTA($C$15:C79),"")</f>
        <v>64</v>
      </c>
      <c r="B79" s="127" t="s">
        <v>346</v>
      </c>
      <c r="C79" s="165">
        <v>5</v>
      </c>
      <c r="D79" s="165">
        <v>4</v>
      </c>
      <c r="E79" s="158" t="s">
        <v>378</v>
      </c>
      <c r="F79" s="165">
        <v>157</v>
      </c>
      <c r="G79" s="158">
        <v>-1.9</v>
      </c>
      <c r="H79" s="158">
        <v>48.8</v>
      </c>
      <c r="I79" s="165">
        <v>185</v>
      </c>
      <c r="J79" s="158">
        <v>84.9</v>
      </c>
      <c r="K79" s="158">
        <v>51.2</v>
      </c>
    </row>
    <row r="80" spans="1:11" ht="33" customHeight="1" x14ac:dyDescent="0.2">
      <c r="A80" s="121">
        <f>IF(C80&lt;&gt;"",COUNTA($C$15:C80),"")</f>
        <v>65</v>
      </c>
      <c r="B80" s="127" t="s">
        <v>347</v>
      </c>
      <c r="C80" s="165">
        <v>7</v>
      </c>
      <c r="D80" s="165">
        <v>7</v>
      </c>
      <c r="E80" s="158" t="s">
        <v>378</v>
      </c>
      <c r="F80" s="165">
        <v>1723</v>
      </c>
      <c r="G80" s="158">
        <v>-0.2</v>
      </c>
      <c r="H80" s="158">
        <v>30.8</v>
      </c>
      <c r="I80" s="165">
        <v>1738</v>
      </c>
      <c r="J80" s="158">
        <v>99.1</v>
      </c>
      <c r="K80" s="158">
        <v>30</v>
      </c>
    </row>
    <row r="81" spans="3:11" ht="11.45" customHeight="1" x14ac:dyDescent="0.2">
      <c r="C81" s="129"/>
      <c r="D81" s="129"/>
      <c r="E81" s="129"/>
      <c r="F81" s="129"/>
      <c r="G81" s="130"/>
      <c r="H81" s="130"/>
      <c r="I81" s="129"/>
      <c r="J81" s="130"/>
      <c r="K81" s="130"/>
    </row>
    <row r="82" spans="3:11" ht="11.45" customHeight="1" x14ac:dyDescent="0.2">
      <c r="C82" s="129"/>
      <c r="D82" s="129"/>
      <c r="E82" s="129"/>
      <c r="F82" s="129"/>
      <c r="G82" s="129"/>
      <c r="H82" s="129"/>
      <c r="I82" s="129"/>
      <c r="J82" s="129"/>
      <c r="K82" s="129"/>
    </row>
    <row r="83" spans="3:11" ht="11.45" customHeight="1" x14ac:dyDescent="0.2"/>
    <row r="84" spans="3:11" ht="11.45" customHeight="1" x14ac:dyDescent="0.2"/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10&amp;R&amp;"-,Standard"&amp;7&amp;P</oddFooter>
    <evenFooter>&amp;L&amp;"-,Standard"&amp;7&amp;P&amp;R&amp;"-,Standard"&amp;7StatA MV, Statistischer Bericht G413 2023 10</evenFooter>
  </headerFooter>
  <rowBreaks count="1" manualBreakCount="1">
    <brk id="70" max="16383" man="1"/>
  </rowBreaks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K124"/>
  <sheetViews>
    <sheetView zoomScale="140" zoomScaleNormal="140" workbookViewId="0">
      <pane xSplit="2" ySplit="13" topLeftCell="C14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baseColWidth="10" defaultColWidth="9.28515625" defaultRowHeight="11.25" x14ac:dyDescent="0.2"/>
  <cols>
    <col min="1" max="1" width="3.7109375" style="57" customWidth="1"/>
    <col min="2" max="2" width="21.7109375" style="70" customWidth="1"/>
    <col min="3" max="3" width="6.28515625" style="70" customWidth="1"/>
    <col min="4" max="4" width="7.7109375" style="70" customWidth="1"/>
    <col min="5" max="5" width="6.7109375" style="72" bestFit="1" customWidth="1"/>
    <col min="6" max="6" width="7.28515625" style="70" customWidth="1"/>
    <col min="7" max="7" width="6.7109375" style="72" bestFit="1" customWidth="1"/>
    <col min="8" max="8" width="5.7109375" style="72" customWidth="1"/>
    <col min="9" max="9" width="8.7109375" style="70" customWidth="1"/>
    <col min="10" max="10" width="8.5703125" style="72" customWidth="1"/>
    <col min="11" max="11" width="8.28515625" style="72" customWidth="1"/>
    <col min="12" max="165" width="9.28515625" style="57"/>
    <col min="166" max="166" width="3.7109375" style="57" customWidth="1"/>
    <col min="167" max="167" width="23.7109375" style="57" customWidth="1"/>
    <col min="168" max="168" width="6.28515625" style="57" customWidth="1"/>
    <col min="169" max="169" width="7.7109375" style="57" customWidth="1"/>
    <col min="170" max="170" width="6.28515625" style="57" customWidth="1"/>
    <col min="171" max="171" width="7.28515625" style="57" customWidth="1"/>
    <col min="172" max="173" width="5.7109375" style="57" customWidth="1"/>
    <col min="174" max="174" width="8.7109375" style="57" customWidth="1"/>
    <col min="175" max="176" width="8.28515625" style="57" customWidth="1"/>
    <col min="177" max="421" width="9.28515625" style="57"/>
    <col min="422" max="422" width="3.7109375" style="57" customWidth="1"/>
    <col min="423" max="423" width="23.7109375" style="57" customWidth="1"/>
    <col min="424" max="424" width="6.28515625" style="57" customWidth="1"/>
    <col min="425" max="425" width="7.7109375" style="57" customWidth="1"/>
    <col min="426" max="426" width="6.28515625" style="57" customWidth="1"/>
    <col min="427" max="427" width="7.28515625" style="57" customWidth="1"/>
    <col min="428" max="429" width="5.7109375" style="57" customWidth="1"/>
    <col min="430" max="430" width="8.7109375" style="57" customWidth="1"/>
    <col min="431" max="432" width="8.28515625" style="57" customWidth="1"/>
    <col min="433" max="677" width="9.28515625" style="57"/>
    <col min="678" max="678" width="3.7109375" style="57" customWidth="1"/>
    <col min="679" max="679" width="23.7109375" style="57" customWidth="1"/>
    <col min="680" max="680" width="6.28515625" style="57" customWidth="1"/>
    <col min="681" max="681" width="7.7109375" style="57" customWidth="1"/>
    <col min="682" max="682" width="6.28515625" style="57" customWidth="1"/>
    <col min="683" max="683" width="7.28515625" style="57" customWidth="1"/>
    <col min="684" max="685" width="5.7109375" style="57" customWidth="1"/>
    <col min="686" max="686" width="8.7109375" style="57" customWidth="1"/>
    <col min="687" max="688" width="8.28515625" style="57" customWidth="1"/>
    <col min="689" max="933" width="9.28515625" style="57"/>
    <col min="934" max="934" width="3.7109375" style="57" customWidth="1"/>
    <col min="935" max="935" width="23.7109375" style="57" customWidth="1"/>
    <col min="936" max="936" width="6.28515625" style="57" customWidth="1"/>
    <col min="937" max="937" width="7.7109375" style="57" customWidth="1"/>
    <col min="938" max="938" width="6.28515625" style="57" customWidth="1"/>
    <col min="939" max="939" width="7.28515625" style="57" customWidth="1"/>
    <col min="940" max="941" width="5.7109375" style="57" customWidth="1"/>
    <col min="942" max="942" width="8.7109375" style="57" customWidth="1"/>
    <col min="943" max="944" width="8.28515625" style="57" customWidth="1"/>
    <col min="945" max="1189" width="9.28515625" style="57"/>
    <col min="1190" max="1190" width="3.7109375" style="57" customWidth="1"/>
    <col min="1191" max="1191" width="23.7109375" style="57" customWidth="1"/>
    <col min="1192" max="1192" width="6.28515625" style="57" customWidth="1"/>
    <col min="1193" max="1193" width="7.7109375" style="57" customWidth="1"/>
    <col min="1194" max="1194" width="6.28515625" style="57" customWidth="1"/>
    <col min="1195" max="1195" width="7.28515625" style="57" customWidth="1"/>
    <col min="1196" max="1197" width="5.7109375" style="57" customWidth="1"/>
    <col min="1198" max="1198" width="8.7109375" style="57" customWidth="1"/>
    <col min="1199" max="1200" width="8.28515625" style="57" customWidth="1"/>
    <col min="1201" max="1445" width="9.28515625" style="57"/>
    <col min="1446" max="1446" width="3.7109375" style="57" customWidth="1"/>
    <col min="1447" max="1447" width="23.7109375" style="57" customWidth="1"/>
    <col min="1448" max="1448" width="6.28515625" style="57" customWidth="1"/>
    <col min="1449" max="1449" width="7.7109375" style="57" customWidth="1"/>
    <col min="1450" max="1450" width="6.28515625" style="57" customWidth="1"/>
    <col min="1451" max="1451" width="7.28515625" style="57" customWidth="1"/>
    <col min="1452" max="1453" width="5.7109375" style="57" customWidth="1"/>
    <col min="1454" max="1454" width="8.7109375" style="57" customWidth="1"/>
    <col min="1455" max="1456" width="8.28515625" style="57" customWidth="1"/>
    <col min="1457" max="1701" width="9.28515625" style="57"/>
    <col min="1702" max="1702" width="3.7109375" style="57" customWidth="1"/>
    <col min="1703" max="1703" width="23.7109375" style="57" customWidth="1"/>
    <col min="1704" max="1704" width="6.28515625" style="57" customWidth="1"/>
    <col min="1705" max="1705" width="7.7109375" style="57" customWidth="1"/>
    <col min="1706" max="1706" width="6.28515625" style="57" customWidth="1"/>
    <col min="1707" max="1707" width="7.28515625" style="57" customWidth="1"/>
    <col min="1708" max="1709" width="5.7109375" style="57" customWidth="1"/>
    <col min="1710" max="1710" width="8.7109375" style="57" customWidth="1"/>
    <col min="1711" max="1712" width="8.28515625" style="57" customWidth="1"/>
    <col min="1713" max="1957" width="9.28515625" style="57"/>
    <col min="1958" max="1958" width="3.7109375" style="57" customWidth="1"/>
    <col min="1959" max="1959" width="23.7109375" style="57" customWidth="1"/>
    <col min="1960" max="1960" width="6.28515625" style="57" customWidth="1"/>
    <col min="1961" max="1961" width="7.7109375" style="57" customWidth="1"/>
    <col min="1962" max="1962" width="6.28515625" style="57" customWidth="1"/>
    <col min="1963" max="1963" width="7.28515625" style="57" customWidth="1"/>
    <col min="1964" max="1965" width="5.7109375" style="57" customWidth="1"/>
    <col min="1966" max="1966" width="8.7109375" style="57" customWidth="1"/>
    <col min="1967" max="1968" width="8.28515625" style="57" customWidth="1"/>
    <col min="1969" max="2213" width="9.28515625" style="57"/>
    <col min="2214" max="2214" width="3.7109375" style="57" customWidth="1"/>
    <col min="2215" max="2215" width="23.7109375" style="57" customWidth="1"/>
    <col min="2216" max="2216" width="6.28515625" style="57" customWidth="1"/>
    <col min="2217" max="2217" width="7.7109375" style="57" customWidth="1"/>
    <col min="2218" max="2218" width="6.28515625" style="57" customWidth="1"/>
    <col min="2219" max="2219" width="7.28515625" style="57" customWidth="1"/>
    <col min="2220" max="2221" width="5.7109375" style="57" customWidth="1"/>
    <col min="2222" max="2222" width="8.7109375" style="57" customWidth="1"/>
    <col min="2223" max="2224" width="8.28515625" style="57" customWidth="1"/>
    <col min="2225" max="2469" width="9.28515625" style="57"/>
    <col min="2470" max="2470" width="3.7109375" style="57" customWidth="1"/>
    <col min="2471" max="2471" width="23.7109375" style="57" customWidth="1"/>
    <col min="2472" max="2472" width="6.28515625" style="57" customWidth="1"/>
    <col min="2473" max="2473" width="7.7109375" style="57" customWidth="1"/>
    <col min="2474" max="2474" width="6.28515625" style="57" customWidth="1"/>
    <col min="2475" max="2475" width="7.28515625" style="57" customWidth="1"/>
    <col min="2476" max="2477" width="5.7109375" style="57" customWidth="1"/>
    <col min="2478" max="2478" width="8.7109375" style="57" customWidth="1"/>
    <col min="2479" max="2480" width="8.28515625" style="57" customWidth="1"/>
    <col min="2481" max="2725" width="9.28515625" style="57"/>
    <col min="2726" max="2726" width="3.7109375" style="57" customWidth="1"/>
    <col min="2727" max="2727" width="23.7109375" style="57" customWidth="1"/>
    <col min="2728" max="2728" width="6.28515625" style="57" customWidth="1"/>
    <col min="2729" max="2729" width="7.7109375" style="57" customWidth="1"/>
    <col min="2730" max="2730" width="6.28515625" style="57" customWidth="1"/>
    <col min="2731" max="2731" width="7.28515625" style="57" customWidth="1"/>
    <col min="2732" max="2733" width="5.7109375" style="57" customWidth="1"/>
    <col min="2734" max="2734" width="8.7109375" style="57" customWidth="1"/>
    <col min="2735" max="2736" width="8.28515625" style="57" customWidth="1"/>
    <col min="2737" max="2981" width="9.28515625" style="57"/>
    <col min="2982" max="2982" width="3.7109375" style="57" customWidth="1"/>
    <col min="2983" max="2983" width="23.7109375" style="57" customWidth="1"/>
    <col min="2984" max="2984" width="6.28515625" style="57" customWidth="1"/>
    <col min="2985" max="2985" width="7.7109375" style="57" customWidth="1"/>
    <col min="2986" max="2986" width="6.28515625" style="57" customWidth="1"/>
    <col min="2987" max="2987" width="7.28515625" style="57" customWidth="1"/>
    <col min="2988" max="2989" width="5.7109375" style="57" customWidth="1"/>
    <col min="2990" max="2990" width="8.7109375" style="57" customWidth="1"/>
    <col min="2991" max="2992" width="8.28515625" style="57" customWidth="1"/>
    <col min="2993" max="3237" width="9.28515625" style="57"/>
    <col min="3238" max="3238" width="3.7109375" style="57" customWidth="1"/>
    <col min="3239" max="3239" width="23.7109375" style="57" customWidth="1"/>
    <col min="3240" max="3240" width="6.28515625" style="57" customWidth="1"/>
    <col min="3241" max="3241" width="7.7109375" style="57" customWidth="1"/>
    <col min="3242" max="3242" width="6.28515625" style="57" customWidth="1"/>
    <col min="3243" max="3243" width="7.28515625" style="57" customWidth="1"/>
    <col min="3244" max="3245" width="5.7109375" style="57" customWidth="1"/>
    <col min="3246" max="3246" width="8.7109375" style="57" customWidth="1"/>
    <col min="3247" max="3248" width="8.28515625" style="57" customWidth="1"/>
    <col min="3249" max="3493" width="9.28515625" style="57"/>
    <col min="3494" max="3494" width="3.7109375" style="57" customWidth="1"/>
    <col min="3495" max="3495" width="23.7109375" style="57" customWidth="1"/>
    <col min="3496" max="3496" width="6.28515625" style="57" customWidth="1"/>
    <col min="3497" max="3497" width="7.7109375" style="57" customWidth="1"/>
    <col min="3498" max="3498" width="6.28515625" style="57" customWidth="1"/>
    <col min="3499" max="3499" width="7.28515625" style="57" customWidth="1"/>
    <col min="3500" max="3501" width="5.7109375" style="57" customWidth="1"/>
    <col min="3502" max="3502" width="8.7109375" style="57" customWidth="1"/>
    <col min="3503" max="3504" width="8.28515625" style="57" customWidth="1"/>
    <col min="3505" max="3749" width="9.28515625" style="57"/>
    <col min="3750" max="3750" width="3.7109375" style="57" customWidth="1"/>
    <col min="3751" max="3751" width="23.7109375" style="57" customWidth="1"/>
    <col min="3752" max="3752" width="6.28515625" style="57" customWidth="1"/>
    <col min="3753" max="3753" width="7.7109375" style="57" customWidth="1"/>
    <col min="3754" max="3754" width="6.28515625" style="57" customWidth="1"/>
    <col min="3755" max="3755" width="7.28515625" style="57" customWidth="1"/>
    <col min="3756" max="3757" width="5.7109375" style="57" customWidth="1"/>
    <col min="3758" max="3758" width="8.7109375" style="57" customWidth="1"/>
    <col min="3759" max="3760" width="8.28515625" style="57" customWidth="1"/>
    <col min="3761" max="4005" width="9.28515625" style="57"/>
    <col min="4006" max="4006" width="3.7109375" style="57" customWidth="1"/>
    <col min="4007" max="4007" width="23.7109375" style="57" customWidth="1"/>
    <col min="4008" max="4008" width="6.28515625" style="57" customWidth="1"/>
    <col min="4009" max="4009" width="7.7109375" style="57" customWidth="1"/>
    <col min="4010" max="4010" width="6.28515625" style="57" customWidth="1"/>
    <col min="4011" max="4011" width="7.28515625" style="57" customWidth="1"/>
    <col min="4012" max="4013" width="5.7109375" style="57" customWidth="1"/>
    <col min="4014" max="4014" width="8.7109375" style="57" customWidth="1"/>
    <col min="4015" max="4016" width="8.28515625" style="57" customWidth="1"/>
    <col min="4017" max="4261" width="9.28515625" style="57"/>
    <col min="4262" max="4262" width="3.7109375" style="57" customWidth="1"/>
    <col min="4263" max="4263" width="23.7109375" style="57" customWidth="1"/>
    <col min="4264" max="4264" width="6.28515625" style="57" customWidth="1"/>
    <col min="4265" max="4265" width="7.7109375" style="57" customWidth="1"/>
    <col min="4266" max="4266" width="6.28515625" style="57" customWidth="1"/>
    <col min="4267" max="4267" width="7.28515625" style="57" customWidth="1"/>
    <col min="4268" max="4269" width="5.7109375" style="57" customWidth="1"/>
    <col min="4270" max="4270" width="8.7109375" style="57" customWidth="1"/>
    <col min="4271" max="4272" width="8.28515625" style="57" customWidth="1"/>
    <col min="4273" max="4517" width="9.28515625" style="57"/>
    <col min="4518" max="4518" width="3.7109375" style="57" customWidth="1"/>
    <col min="4519" max="4519" width="23.7109375" style="57" customWidth="1"/>
    <col min="4520" max="4520" width="6.28515625" style="57" customWidth="1"/>
    <col min="4521" max="4521" width="7.7109375" style="57" customWidth="1"/>
    <col min="4522" max="4522" width="6.28515625" style="57" customWidth="1"/>
    <col min="4523" max="4523" width="7.28515625" style="57" customWidth="1"/>
    <col min="4524" max="4525" width="5.7109375" style="57" customWidth="1"/>
    <col min="4526" max="4526" width="8.7109375" style="57" customWidth="1"/>
    <col min="4527" max="4528" width="8.28515625" style="57" customWidth="1"/>
    <col min="4529" max="4773" width="9.28515625" style="57"/>
    <col min="4774" max="4774" width="3.7109375" style="57" customWidth="1"/>
    <col min="4775" max="4775" width="23.7109375" style="57" customWidth="1"/>
    <col min="4776" max="4776" width="6.28515625" style="57" customWidth="1"/>
    <col min="4777" max="4777" width="7.7109375" style="57" customWidth="1"/>
    <col min="4778" max="4778" width="6.28515625" style="57" customWidth="1"/>
    <col min="4779" max="4779" width="7.28515625" style="57" customWidth="1"/>
    <col min="4780" max="4781" width="5.7109375" style="57" customWidth="1"/>
    <col min="4782" max="4782" width="8.7109375" style="57" customWidth="1"/>
    <col min="4783" max="4784" width="8.28515625" style="57" customWidth="1"/>
    <col min="4785" max="5029" width="9.28515625" style="57"/>
    <col min="5030" max="5030" width="3.7109375" style="57" customWidth="1"/>
    <col min="5031" max="5031" width="23.7109375" style="57" customWidth="1"/>
    <col min="5032" max="5032" width="6.28515625" style="57" customWidth="1"/>
    <col min="5033" max="5033" width="7.7109375" style="57" customWidth="1"/>
    <col min="5034" max="5034" width="6.28515625" style="57" customWidth="1"/>
    <col min="5035" max="5035" width="7.28515625" style="57" customWidth="1"/>
    <col min="5036" max="5037" width="5.7109375" style="57" customWidth="1"/>
    <col min="5038" max="5038" width="8.7109375" style="57" customWidth="1"/>
    <col min="5039" max="5040" width="8.28515625" style="57" customWidth="1"/>
    <col min="5041" max="5285" width="9.28515625" style="57"/>
    <col min="5286" max="5286" width="3.7109375" style="57" customWidth="1"/>
    <col min="5287" max="5287" width="23.7109375" style="57" customWidth="1"/>
    <col min="5288" max="5288" width="6.28515625" style="57" customWidth="1"/>
    <col min="5289" max="5289" width="7.7109375" style="57" customWidth="1"/>
    <col min="5290" max="5290" width="6.28515625" style="57" customWidth="1"/>
    <col min="5291" max="5291" width="7.28515625" style="57" customWidth="1"/>
    <col min="5292" max="5293" width="5.7109375" style="57" customWidth="1"/>
    <col min="5294" max="5294" width="8.7109375" style="57" customWidth="1"/>
    <col min="5295" max="5296" width="8.28515625" style="57" customWidth="1"/>
    <col min="5297" max="5541" width="9.28515625" style="57"/>
    <col min="5542" max="5542" width="3.7109375" style="57" customWidth="1"/>
    <col min="5543" max="5543" width="23.7109375" style="57" customWidth="1"/>
    <col min="5544" max="5544" width="6.28515625" style="57" customWidth="1"/>
    <col min="5545" max="5545" width="7.7109375" style="57" customWidth="1"/>
    <col min="5546" max="5546" width="6.28515625" style="57" customWidth="1"/>
    <col min="5547" max="5547" width="7.28515625" style="57" customWidth="1"/>
    <col min="5548" max="5549" width="5.7109375" style="57" customWidth="1"/>
    <col min="5550" max="5550" width="8.7109375" style="57" customWidth="1"/>
    <col min="5551" max="5552" width="8.28515625" style="57" customWidth="1"/>
    <col min="5553" max="5797" width="9.28515625" style="57"/>
    <col min="5798" max="5798" width="3.7109375" style="57" customWidth="1"/>
    <col min="5799" max="5799" width="23.7109375" style="57" customWidth="1"/>
    <col min="5800" max="5800" width="6.28515625" style="57" customWidth="1"/>
    <col min="5801" max="5801" width="7.7109375" style="57" customWidth="1"/>
    <col min="5802" max="5802" width="6.28515625" style="57" customWidth="1"/>
    <col min="5803" max="5803" width="7.28515625" style="57" customWidth="1"/>
    <col min="5804" max="5805" width="5.7109375" style="57" customWidth="1"/>
    <col min="5806" max="5806" width="8.7109375" style="57" customWidth="1"/>
    <col min="5807" max="5808" width="8.28515625" style="57" customWidth="1"/>
    <col min="5809" max="6053" width="9.28515625" style="57"/>
    <col min="6054" max="6054" width="3.7109375" style="57" customWidth="1"/>
    <col min="6055" max="6055" width="23.7109375" style="57" customWidth="1"/>
    <col min="6056" max="6056" width="6.28515625" style="57" customWidth="1"/>
    <col min="6057" max="6057" width="7.7109375" style="57" customWidth="1"/>
    <col min="6058" max="6058" width="6.28515625" style="57" customWidth="1"/>
    <col min="6059" max="6059" width="7.28515625" style="57" customWidth="1"/>
    <col min="6060" max="6061" width="5.7109375" style="57" customWidth="1"/>
    <col min="6062" max="6062" width="8.7109375" style="57" customWidth="1"/>
    <col min="6063" max="6064" width="8.28515625" style="57" customWidth="1"/>
    <col min="6065" max="6309" width="9.28515625" style="57"/>
    <col min="6310" max="6310" width="3.7109375" style="57" customWidth="1"/>
    <col min="6311" max="6311" width="23.7109375" style="57" customWidth="1"/>
    <col min="6312" max="6312" width="6.28515625" style="57" customWidth="1"/>
    <col min="6313" max="6313" width="7.7109375" style="57" customWidth="1"/>
    <col min="6314" max="6314" width="6.28515625" style="57" customWidth="1"/>
    <col min="6315" max="6315" width="7.28515625" style="57" customWidth="1"/>
    <col min="6316" max="6317" width="5.7109375" style="57" customWidth="1"/>
    <col min="6318" max="6318" width="8.7109375" style="57" customWidth="1"/>
    <col min="6319" max="6320" width="8.28515625" style="57" customWidth="1"/>
    <col min="6321" max="6565" width="9.28515625" style="57"/>
    <col min="6566" max="6566" width="3.7109375" style="57" customWidth="1"/>
    <col min="6567" max="6567" width="23.7109375" style="57" customWidth="1"/>
    <col min="6568" max="6568" width="6.28515625" style="57" customWidth="1"/>
    <col min="6569" max="6569" width="7.7109375" style="57" customWidth="1"/>
    <col min="6570" max="6570" width="6.28515625" style="57" customWidth="1"/>
    <col min="6571" max="6571" width="7.28515625" style="57" customWidth="1"/>
    <col min="6572" max="6573" width="5.7109375" style="57" customWidth="1"/>
    <col min="6574" max="6574" width="8.7109375" style="57" customWidth="1"/>
    <col min="6575" max="6576" width="8.28515625" style="57" customWidth="1"/>
    <col min="6577" max="6821" width="9.28515625" style="57"/>
    <col min="6822" max="6822" width="3.7109375" style="57" customWidth="1"/>
    <col min="6823" max="6823" width="23.7109375" style="57" customWidth="1"/>
    <col min="6824" max="6824" width="6.28515625" style="57" customWidth="1"/>
    <col min="6825" max="6825" width="7.7109375" style="57" customWidth="1"/>
    <col min="6826" max="6826" width="6.28515625" style="57" customWidth="1"/>
    <col min="6827" max="6827" width="7.28515625" style="57" customWidth="1"/>
    <col min="6828" max="6829" width="5.7109375" style="57" customWidth="1"/>
    <col min="6830" max="6830" width="8.7109375" style="57" customWidth="1"/>
    <col min="6831" max="6832" width="8.28515625" style="57" customWidth="1"/>
    <col min="6833" max="7077" width="9.28515625" style="57"/>
    <col min="7078" max="7078" width="3.7109375" style="57" customWidth="1"/>
    <col min="7079" max="7079" width="23.7109375" style="57" customWidth="1"/>
    <col min="7080" max="7080" width="6.28515625" style="57" customWidth="1"/>
    <col min="7081" max="7081" width="7.7109375" style="57" customWidth="1"/>
    <col min="7082" max="7082" width="6.28515625" style="57" customWidth="1"/>
    <col min="7083" max="7083" width="7.28515625" style="57" customWidth="1"/>
    <col min="7084" max="7085" width="5.7109375" style="57" customWidth="1"/>
    <col min="7086" max="7086" width="8.7109375" style="57" customWidth="1"/>
    <col min="7087" max="7088" width="8.28515625" style="57" customWidth="1"/>
    <col min="7089" max="7333" width="9.28515625" style="57"/>
    <col min="7334" max="7334" width="3.7109375" style="57" customWidth="1"/>
    <col min="7335" max="7335" width="23.7109375" style="57" customWidth="1"/>
    <col min="7336" max="7336" width="6.28515625" style="57" customWidth="1"/>
    <col min="7337" max="7337" width="7.7109375" style="57" customWidth="1"/>
    <col min="7338" max="7338" width="6.28515625" style="57" customWidth="1"/>
    <col min="7339" max="7339" width="7.28515625" style="57" customWidth="1"/>
    <col min="7340" max="7341" width="5.7109375" style="57" customWidth="1"/>
    <col min="7342" max="7342" width="8.7109375" style="57" customWidth="1"/>
    <col min="7343" max="7344" width="8.28515625" style="57" customWidth="1"/>
    <col min="7345" max="7589" width="9.28515625" style="57"/>
    <col min="7590" max="7590" width="3.7109375" style="57" customWidth="1"/>
    <col min="7591" max="7591" width="23.7109375" style="57" customWidth="1"/>
    <col min="7592" max="7592" width="6.28515625" style="57" customWidth="1"/>
    <col min="7593" max="7593" width="7.7109375" style="57" customWidth="1"/>
    <col min="7594" max="7594" width="6.28515625" style="57" customWidth="1"/>
    <col min="7595" max="7595" width="7.28515625" style="57" customWidth="1"/>
    <col min="7596" max="7597" width="5.7109375" style="57" customWidth="1"/>
    <col min="7598" max="7598" width="8.7109375" style="57" customWidth="1"/>
    <col min="7599" max="7600" width="8.28515625" style="57" customWidth="1"/>
    <col min="7601" max="7845" width="9.28515625" style="57"/>
    <col min="7846" max="7846" width="3.7109375" style="57" customWidth="1"/>
    <col min="7847" max="7847" width="23.7109375" style="57" customWidth="1"/>
    <col min="7848" max="7848" width="6.28515625" style="57" customWidth="1"/>
    <col min="7849" max="7849" width="7.7109375" style="57" customWidth="1"/>
    <col min="7850" max="7850" width="6.28515625" style="57" customWidth="1"/>
    <col min="7851" max="7851" width="7.28515625" style="57" customWidth="1"/>
    <col min="7852" max="7853" width="5.7109375" style="57" customWidth="1"/>
    <col min="7854" max="7854" width="8.7109375" style="57" customWidth="1"/>
    <col min="7855" max="7856" width="8.28515625" style="57" customWidth="1"/>
    <col min="7857" max="8101" width="9.28515625" style="57"/>
    <col min="8102" max="8102" width="3.7109375" style="57" customWidth="1"/>
    <col min="8103" max="8103" width="23.7109375" style="57" customWidth="1"/>
    <col min="8104" max="8104" width="6.28515625" style="57" customWidth="1"/>
    <col min="8105" max="8105" width="7.7109375" style="57" customWidth="1"/>
    <col min="8106" max="8106" width="6.28515625" style="57" customWidth="1"/>
    <col min="8107" max="8107" width="7.28515625" style="57" customWidth="1"/>
    <col min="8108" max="8109" width="5.7109375" style="57" customWidth="1"/>
    <col min="8110" max="8110" width="8.7109375" style="57" customWidth="1"/>
    <col min="8111" max="8112" width="8.28515625" style="57" customWidth="1"/>
    <col min="8113" max="8357" width="9.28515625" style="57"/>
    <col min="8358" max="8358" width="3.7109375" style="57" customWidth="1"/>
    <col min="8359" max="8359" width="23.7109375" style="57" customWidth="1"/>
    <col min="8360" max="8360" width="6.28515625" style="57" customWidth="1"/>
    <col min="8361" max="8361" width="7.7109375" style="57" customWidth="1"/>
    <col min="8362" max="8362" width="6.28515625" style="57" customWidth="1"/>
    <col min="8363" max="8363" width="7.28515625" style="57" customWidth="1"/>
    <col min="8364" max="8365" width="5.7109375" style="57" customWidth="1"/>
    <col min="8366" max="8366" width="8.7109375" style="57" customWidth="1"/>
    <col min="8367" max="8368" width="8.28515625" style="57" customWidth="1"/>
    <col min="8369" max="8613" width="9.28515625" style="57"/>
    <col min="8614" max="8614" width="3.7109375" style="57" customWidth="1"/>
    <col min="8615" max="8615" width="23.7109375" style="57" customWidth="1"/>
    <col min="8616" max="8616" width="6.28515625" style="57" customWidth="1"/>
    <col min="8617" max="8617" width="7.7109375" style="57" customWidth="1"/>
    <col min="8618" max="8618" width="6.28515625" style="57" customWidth="1"/>
    <col min="8619" max="8619" width="7.28515625" style="57" customWidth="1"/>
    <col min="8620" max="8621" width="5.7109375" style="57" customWidth="1"/>
    <col min="8622" max="8622" width="8.7109375" style="57" customWidth="1"/>
    <col min="8623" max="8624" width="8.28515625" style="57" customWidth="1"/>
    <col min="8625" max="8869" width="9.28515625" style="57"/>
    <col min="8870" max="8870" width="3.7109375" style="57" customWidth="1"/>
    <col min="8871" max="8871" width="23.7109375" style="57" customWidth="1"/>
    <col min="8872" max="8872" width="6.28515625" style="57" customWidth="1"/>
    <col min="8873" max="8873" width="7.7109375" style="57" customWidth="1"/>
    <col min="8874" max="8874" width="6.28515625" style="57" customWidth="1"/>
    <col min="8875" max="8875" width="7.28515625" style="57" customWidth="1"/>
    <col min="8876" max="8877" width="5.7109375" style="57" customWidth="1"/>
    <col min="8878" max="8878" width="8.7109375" style="57" customWidth="1"/>
    <col min="8879" max="8880" width="8.28515625" style="57" customWidth="1"/>
    <col min="8881" max="9125" width="9.28515625" style="57"/>
    <col min="9126" max="9126" width="3.7109375" style="57" customWidth="1"/>
    <col min="9127" max="9127" width="23.7109375" style="57" customWidth="1"/>
    <col min="9128" max="9128" width="6.28515625" style="57" customWidth="1"/>
    <col min="9129" max="9129" width="7.7109375" style="57" customWidth="1"/>
    <col min="9130" max="9130" width="6.28515625" style="57" customWidth="1"/>
    <col min="9131" max="9131" width="7.28515625" style="57" customWidth="1"/>
    <col min="9132" max="9133" width="5.7109375" style="57" customWidth="1"/>
    <col min="9134" max="9134" width="8.7109375" style="57" customWidth="1"/>
    <col min="9135" max="9136" width="8.28515625" style="57" customWidth="1"/>
    <col min="9137" max="9381" width="9.28515625" style="57"/>
    <col min="9382" max="9382" width="3.7109375" style="57" customWidth="1"/>
    <col min="9383" max="9383" width="23.7109375" style="57" customWidth="1"/>
    <col min="9384" max="9384" width="6.28515625" style="57" customWidth="1"/>
    <col min="9385" max="9385" width="7.7109375" style="57" customWidth="1"/>
    <col min="9386" max="9386" width="6.28515625" style="57" customWidth="1"/>
    <col min="9387" max="9387" width="7.28515625" style="57" customWidth="1"/>
    <col min="9388" max="9389" width="5.7109375" style="57" customWidth="1"/>
    <col min="9390" max="9390" width="8.7109375" style="57" customWidth="1"/>
    <col min="9391" max="9392" width="8.28515625" style="57" customWidth="1"/>
    <col min="9393" max="9637" width="9.28515625" style="57"/>
    <col min="9638" max="9638" width="3.7109375" style="57" customWidth="1"/>
    <col min="9639" max="9639" width="23.7109375" style="57" customWidth="1"/>
    <col min="9640" max="9640" width="6.28515625" style="57" customWidth="1"/>
    <col min="9641" max="9641" width="7.7109375" style="57" customWidth="1"/>
    <col min="9642" max="9642" width="6.28515625" style="57" customWidth="1"/>
    <col min="9643" max="9643" width="7.28515625" style="57" customWidth="1"/>
    <col min="9644" max="9645" width="5.7109375" style="57" customWidth="1"/>
    <col min="9646" max="9646" width="8.7109375" style="57" customWidth="1"/>
    <col min="9647" max="9648" width="8.28515625" style="57" customWidth="1"/>
    <col min="9649" max="9893" width="9.28515625" style="57"/>
    <col min="9894" max="9894" width="3.7109375" style="57" customWidth="1"/>
    <col min="9895" max="9895" width="23.7109375" style="57" customWidth="1"/>
    <col min="9896" max="9896" width="6.28515625" style="57" customWidth="1"/>
    <col min="9897" max="9897" width="7.7109375" style="57" customWidth="1"/>
    <col min="9898" max="9898" width="6.28515625" style="57" customWidth="1"/>
    <col min="9899" max="9899" width="7.28515625" style="57" customWidth="1"/>
    <col min="9900" max="9901" width="5.7109375" style="57" customWidth="1"/>
    <col min="9902" max="9902" width="8.7109375" style="57" customWidth="1"/>
    <col min="9903" max="9904" width="8.28515625" style="57" customWidth="1"/>
    <col min="9905" max="10149" width="9.28515625" style="57"/>
    <col min="10150" max="10150" width="3.7109375" style="57" customWidth="1"/>
    <col min="10151" max="10151" width="23.7109375" style="57" customWidth="1"/>
    <col min="10152" max="10152" width="6.28515625" style="57" customWidth="1"/>
    <col min="10153" max="10153" width="7.7109375" style="57" customWidth="1"/>
    <col min="10154" max="10154" width="6.28515625" style="57" customWidth="1"/>
    <col min="10155" max="10155" width="7.28515625" style="57" customWidth="1"/>
    <col min="10156" max="10157" width="5.7109375" style="57" customWidth="1"/>
    <col min="10158" max="10158" width="8.7109375" style="57" customWidth="1"/>
    <col min="10159" max="10160" width="8.28515625" style="57" customWidth="1"/>
    <col min="10161" max="10405" width="9.28515625" style="57"/>
    <col min="10406" max="10406" width="3.7109375" style="57" customWidth="1"/>
    <col min="10407" max="10407" width="23.7109375" style="57" customWidth="1"/>
    <col min="10408" max="10408" width="6.28515625" style="57" customWidth="1"/>
    <col min="10409" max="10409" width="7.7109375" style="57" customWidth="1"/>
    <col min="10410" max="10410" width="6.28515625" style="57" customWidth="1"/>
    <col min="10411" max="10411" width="7.28515625" style="57" customWidth="1"/>
    <col min="10412" max="10413" width="5.7109375" style="57" customWidth="1"/>
    <col min="10414" max="10414" width="8.7109375" style="57" customWidth="1"/>
    <col min="10415" max="10416" width="8.28515625" style="57" customWidth="1"/>
    <col min="10417" max="10661" width="9.28515625" style="57"/>
    <col min="10662" max="10662" width="3.7109375" style="57" customWidth="1"/>
    <col min="10663" max="10663" width="23.7109375" style="57" customWidth="1"/>
    <col min="10664" max="10664" width="6.28515625" style="57" customWidth="1"/>
    <col min="10665" max="10665" width="7.7109375" style="57" customWidth="1"/>
    <col min="10666" max="10666" width="6.28515625" style="57" customWidth="1"/>
    <col min="10667" max="10667" width="7.28515625" style="57" customWidth="1"/>
    <col min="10668" max="10669" width="5.7109375" style="57" customWidth="1"/>
    <col min="10670" max="10670" width="8.7109375" style="57" customWidth="1"/>
    <col min="10671" max="10672" width="8.28515625" style="57" customWidth="1"/>
    <col min="10673" max="10917" width="9.28515625" style="57"/>
    <col min="10918" max="10918" width="3.7109375" style="57" customWidth="1"/>
    <col min="10919" max="10919" width="23.7109375" style="57" customWidth="1"/>
    <col min="10920" max="10920" width="6.28515625" style="57" customWidth="1"/>
    <col min="10921" max="10921" width="7.7109375" style="57" customWidth="1"/>
    <col min="10922" max="10922" width="6.28515625" style="57" customWidth="1"/>
    <col min="10923" max="10923" width="7.28515625" style="57" customWidth="1"/>
    <col min="10924" max="10925" width="5.7109375" style="57" customWidth="1"/>
    <col min="10926" max="10926" width="8.7109375" style="57" customWidth="1"/>
    <col min="10927" max="10928" width="8.28515625" style="57" customWidth="1"/>
    <col min="10929" max="11173" width="9.28515625" style="57"/>
    <col min="11174" max="11174" width="3.7109375" style="57" customWidth="1"/>
    <col min="11175" max="11175" width="23.7109375" style="57" customWidth="1"/>
    <col min="11176" max="11176" width="6.28515625" style="57" customWidth="1"/>
    <col min="11177" max="11177" width="7.7109375" style="57" customWidth="1"/>
    <col min="11178" max="11178" width="6.28515625" style="57" customWidth="1"/>
    <col min="11179" max="11179" width="7.28515625" style="57" customWidth="1"/>
    <col min="11180" max="11181" width="5.7109375" style="57" customWidth="1"/>
    <col min="11182" max="11182" width="8.7109375" style="57" customWidth="1"/>
    <col min="11183" max="11184" width="8.28515625" style="57" customWidth="1"/>
    <col min="11185" max="11429" width="9.28515625" style="57"/>
    <col min="11430" max="11430" width="3.7109375" style="57" customWidth="1"/>
    <col min="11431" max="11431" width="23.7109375" style="57" customWidth="1"/>
    <col min="11432" max="11432" width="6.28515625" style="57" customWidth="1"/>
    <col min="11433" max="11433" width="7.7109375" style="57" customWidth="1"/>
    <col min="11434" max="11434" width="6.28515625" style="57" customWidth="1"/>
    <col min="11435" max="11435" width="7.28515625" style="57" customWidth="1"/>
    <col min="11436" max="11437" width="5.7109375" style="57" customWidth="1"/>
    <col min="11438" max="11438" width="8.7109375" style="57" customWidth="1"/>
    <col min="11439" max="11440" width="8.28515625" style="57" customWidth="1"/>
    <col min="11441" max="11685" width="9.28515625" style="57"/>
    <col min="11686" max="11686" width="3.7109375" style="57" customWidth="1"/>
    <col min="11687" max="11687" width="23.7109375" style="57" customWidth="1"/>
    <col min="11688" max="11688" width="6.28515625" style="57" customWidth="1"/>
    <col min="11689" max="11689" width="7.7109375" style="57" customWidth="1"/>
    <col min="11690" max="11690" width="6.28515625" style="57" customWidth="1"/>
    <col min="11691" max="11691" width="7.28515625" style="57" customWidth="1"/>
    <col min="11692" max="11693" width="5.7109375" style="57" customWidth="1"/>
    <col min="11694" max="11694" width="8.7109375" style="57" customWidth="1"/>
    <col min="11695" max="11696" width="8.28515625" style="57" customWidth="1"/>
    <col min="11697" max="11941" width="9.28515625" style="57"/>
    <col min="11942" max="11942" width="3.7109375" style="57" customWidth="1"/>
    <col min="11943" max="11943" width="23.7109375" style="57" customWidth="1"/>
    <col min="11944" max="11944" width="6.28515625" style="57" customWidth="1"/>
    <col min="11945" max="11945" width="7.7109375" style="57" customWidth="1"/>
    <col min="11946" max="11946" width="6.28515625" style="57" customWidth="1"/>
    <col min="11947" max="11947" width="7.28515625" style="57" customWidth="1"/>
    <col min="11948" max="11949" width="5.7109375" style="57" customWidth="1"/>
    <col min="11950" max="11950" width="8.7109375" style="57" customWidth="1"/>
    <col min="11951" max="11952" width="8.28515625" style="57" customWidth="1"/>
    <col min="11953" max="12197" width="9.28515625" style="57"/>
    <col min="12198" max="12198" width="3.7109375" style="57" customWidth="1"/>
    <col min="12199" max="12199" width="23.7109375" style="57" customWidth="1"/>
    <col min="12200" max="12200" width="6.28515625" style="57" customWidth="1"/>
    <col min="12201" max="12201" width="7.7109375" style="57" customWidth="1"/>
    <col min="12202" max="12202" width="6.28515625" style="57" customWidth="1"/>
    <col min="12203" max="12203" width="7.28515625" style="57" customWidth="1"/>
    <col min="12204" max="12205" width="5.7109375" style="57" customWidth="1"/>
    <col min="12206" max="12206" width="8.7109375" style="57" customWidth="1"/>
    <col min="12207" max="12208" width="8.28515625" style="57" customWidth="1"/>
    <col min="12209" max="12453" width="9.28515625" style="57"/>
    <col min="12454" max="12454" width="3.7109375" style="57" customWidth="1"/>
    <col min="12455" max="12455" width="23.7109375" style="57" customWidth="1"/>
    <col min="12456" max="12456" width="6.28515625" style="57" customWidth="1"/>
    <col min="12457" max="12457" width="7.7109375" style="57" customWidth="1"/>
    <col min="12458" max="12458" width="6.28515625" style="57" customWidth="1"/>
    <col min="12459" max="12459" width="7.28515625" style="57" customWidth="1"/>
    <col min="12460" max="12461" width="5.7109375" style="57" customWidth="1"/>
    <col min="12462" max="12462" width="8.7109375" style="57" customWidth="1"/>
    <col min="12463" max="12464" width="8.28515625" style="57" customWidth="1"/>
    <col min="12465" max="12709" width="9.28515625" style="57"/>
    <col min="12710" max="12710" width="3.7109375" style="57" customWidth="1"/>
    <col min="12711" max="12711" width="23.7109375" style="57" customWidth="1"/>
    <col min="12712" max="12712" width="6.28515625" style="57" customWidth="1"/>
    <col min="12713" max="12713" width="7.7109375" style="57" customWidth="1"/>
    <col min="12714" max="12714" width="6.28515625" style="57" customWidth="1"/>
    <col min="12715" max="12715" width="7.28515625" style="57" customWidth="1"/>
    <col min="12716" max="12717" width="5.7109375" style="57" customWidth="1"/>
    <col min="12718" max="12718" width="8.7109375" style="57" customWidth="1"/>
    <col min="12719" max="12720" width="8.28515625" style="57" customWidth="1"/>
    <col min="12721" max="12965" width="9.28515625" style="57"/>
    <col min="12966" max="12966" width="3.7109375" style="57" customWidth="1"/>
    <col min="12967" max="12967" width="23.7109375" style="57" customWidth="1"/>
    <col min="12968" max="12968" width="6.28515625" style="57" customWidth="1"/>
    <col min="12969" max="12969" width="7.7109375" style="57" customWidth="1"/>
    <col min="12970" max="12970" width="6.28515625" style="57" customWidth="1"/>
    <col min="12971" max="12971" width="7.28515625" style="57" customWidth="1"/>
    <col min="12972" max="12973" width="5.7109375" style="57" customWidth="1"/>
    <col min="12974" max="12974" width="8.7109375" style="57" customWidth="1"/>
    <col min="12975" max="12976" width="8.28515625" style="57" customWidth="1"/>
    <col min="12977" max="13221" width="9.28515625" style="57"/>
    <col min="13222" max="13222" width="3.7109375" style="57" customWidth="1"/>
    <col min="13223" max="13223" width="23.7109375" style="57" customWidth="1"/>
    <col min="13224" max="13224" width="6.28515625" style="57" customWidth="1"/>
    <col min="13225" max="13225" width="7.7109375" style="57" customWidth="1"/>
    <col min="13226" max="13226" width="6.28515625" style="57" customWidth="1"/>
    <col min="13227" max="13227" width="7.28515625" style="57" customWidth="1"/>
    <col min="13228" max="13229" width="5.7109375" style="57" customWidth="1"/>
    <col min="13230" max="13230" width="8.7109375" style="57" customWidth="1"/>
    <col min="13231" max="13232" width="8.28515625" style="57" customWidth="1"/>
    <col min="13233" max="13477" width="9.28515625" style="57"/>
    <col min="13478" max="13478" width="3.7109375" style="57" customWidth="1"/>
    <col min="13479" max="13479" width="23.7109375" style="57" customWidth="1"/>
    <col min="13480" max="13480" width="6.28515625" style="57" customWidth="1"/>
    <col min="13481" max="13481" width="7.7109375" style="57" customWidth="1"/>
    <col min="13482" max="13482" width="6.28515625" style="57" customWidth="1"/>
    <col min="13483" max="13483" width="7.28515625" style="57" customWidth="1"/>
    <col min="13484" max="13485" width="5.7109375" style="57" customWidth="1"/>
    <col min="13486" max="13486" width="8.7109375" style="57" customWidth="1"/>
    <col min="13487" max="13488" width="8.28515625" style="57" customWidth="1"/>
    <col min="13489" max="13733" width="9.28515625" style="57"/>
    <col min="13734" max="13734" width="3.7109375" style="57" customWidth="1"/>
    <col min="13735" max="13735" width="23.7109375" style="57" customWidth="1"/>
    <col min="13736" max="13736" width="6.28515625" style="57" customWidth="1"/>
    <col min="13737" max="13737" width="7.7109375" style="57" customWidth="1"/>
    <col min="13738" max="13738" width="6.28515625" style="57" customWidth="1"/>
    <col min="13739" max="13739" width="7.28515625" style="57" customWidth="1"/>
    <col min="13740" max="13741" width="5.7109375" style="57" customWidth="1"/>
    <col min="13742" max="13742" width="8.7109375" style="57" customWidth="1"/>
    <col min="13743" max="13744" width="8.28515625" style="57" customWidth="1"/>
    <col min="13745" max="13989" width="9.28515625" style="57"/>
    <col min="13990" max="13990" width="3.7109375" style="57" customWidth="1"/>
    <col min="13991" max="13991" width="23.7109375" style="57" customWidth="1"/>
    <col min="13992" max="13992" width="6.28515625" style="57" customWidth="1"/>
    <col min="13993" max="13993" width="7.7109375" style="57" customWidth="1"/>
    <col min="13994" max="13994" width="6.28515625" style="57" customWidth="1"/>
    <col min="13995" max="13995" width="7.28515625" style="57" customWidth="1"/>
    <col min="13996" max="13997" width="5.7109375" style="57" customWidth="1"/>
    <col min="13998" max="13998" width="8.7109375" style="57" customWidth="1"/>
    <col min="13999" max="14000" width="8.28515625" style="57" customWidth="1"/>
    <col min="14001" max="14245" width="9.28515625" style="57"/>
    <col min="14246" max="14246" width="3.7109375" style="57" customWidth="1"/>
    <col min="14247" max="14247" width="23.7109375" style="57" customWidth="1"/>
    <col min="14248" max="14248" width="6.28515625" style="57" customWidth="1"/>
    <col min="14249" max="14249" width="7.7109375" style="57" customWidth="1"/>
    <col min="14250" max="14250" width="6.28515625" style="57" customWidth="1"/>
    <col min="14251" max="14251" width="7.28515625" style="57" customWidth="1"/>
    <col min="14252" max="14253" width="5.7109375" style="57" customWidth="1"/>
    <col min="14254" max="14254" width="8.7109375" style="57" customWidth="1"/>
    <col min="14255" max="14256" width="8.28515625" style="57" customWidth="1"/>
    <col min="14257" max="14501" width="9.28515625" style="57"/>
    <col min="14502" max="14502" width="3.7109375" style="57" customWidth="1"/>
    <col min="14503" max="14503" width="23.7109375" style="57" customWidth="1"/>
    <col min="14504" max="14504" width="6.28515625" style="57" customWidth="1"/>
    <col min="14505" max="14505" width="7.7109375" style="57" customWidth="1"/>
    <col min="14506" max="14506" width="6.28515625" style="57" customWidth="1"/>
    <col min="14507" max="14507" width="7.28515625" style="57" customWidth="1"/>
    <col min="14508" max="14509" width="5.7109375" style="57" customWidth="1"/>
    <col min="14510" max="14510" width="8.7109375" style="57" customWidth="1"/>
    <col min="14511" max="14512" width="8.28515625" style="57" customWidth="1"/>
    <col min="14513" max="14757" width="9.28515625" style="57"/>
    <col min="14758" max="14758" width="3.7109375" style="57" customWidth="1"/>
    <col min="14759" max="14759" width="23.7109375" style="57" customWidth="1"/>
    <col min="14760" max="14760" width="6.28515625" style="57" customWidth="1"/>
    <col min="14761" max="14761" width="7.7109375" style="57" customWidth="1"/>
    <col min="14762" max="14762" width="6.28515625" style="57" customWidth="1"/>
    <col min="14763" max="14763" width="7.28515625" style="57" customWidth="1"/>
    <col min="14764" max="14765" width="5.7109375" style="57" customWidth="1"/>
    <col min="14766" max="14766" width="8.7109375" style="57" customWidth="1"/>
    <col min="14767" max="14768" width="8.28515625" style="57" customWidth="1"/>
    <col min="14769" max="15013" width="9.28515625" style="57"/>
    <col min="15014" max="15014" width="3.7109375" style="57" customWidth="1"/>
    <col min="15015" max="15015" width="23.7109375" style="57" customWidth="1"/>
    <col min="15016" max="15016" width="6.28515625" style="57" customWidth="1"/>
    <col min="15017" max="15017" width="7.7109375" style="57" customWidth="1"/>
    <col min="15018" max="15018" width="6.28515625" style="57" customWidth="1"/>
    <col min="15019" max="15019" width="7.28515625" style="57" customWidth="1"/>
    <col min="15020" max="15021" width="5.7109375" style="57" customWidth="1"/>
    <col min="15022" max="15022" width="8.7109375" style="57" customWidth="1"/>
    <col min="15023" max="15024" width="8.28515625" style="57" customWidth="1"/>
    <col min="15025" max="15269" width="9.28515625" style="57"/>
    <col min="15270" max="15270" width="3.7109375" style="57" customWidth="1"/>
    <col min="15271" max="15271" width="23.7109375" style="57" customWidth="1"/>
    <col min="15272" max="15272" width="6.28515625" style="57" customWidth="1"/>
    <col min="15273" max="15273" width="7.7109375" style="57" customWidth="1"/>
    <col min="15274" max="15274" width="6.28515625" style="57" customWidth="1"/>
    <col min="15275" max="15275" width="7.28515625" style="57" customWidth="1"/>
    <col min="15276" max="15277" width="5.7109375" style="57" customWidth="1"/>
    <col min="15278" max="15278" width="8.7109375" style="57" customWidth="1"/>
    <col min="15279" max="15280" width="8.28515625" style="57" customWidth="1"/>
    <col min="15281" max="15525" width="9.28515625" style="57"/>
    <col min="15526" max="15526" width="3.7109375" style="57" customWidth="1"/>
    <col min="15527" max="15527" width="23.7109375" style="57" customWidth="1"/>
    <col min="15528" max="15528" width="6.28515625" style="57" customWidth="1"/>
    <col min="15529" max="15529" width="7.7109375" style="57" customWidth="1"/>
    <col min="15530" max="15530" width="6.28515625" style="57" customWidth="1"/>
    <col min="15531" max="15531" width="7.28515625" style="57" customWidth="1"/>
    <col min="15532" max="15533" width="5.7109375" style="57" customWidth="1"/>
    <col min="15534" max="15534" width="8.7109375" style="57" customWidth="1"/>
    <col min="15535" max="15536" width="8.28515625" style="57" customWidth="1"/>
    <col min="15537" max="15781" width="9.28515625" style="57"/>
    <col min="15782" max="15782" width="3.7109375" style="57" customWidth="1"/>
    <col min="15783" max="15783" width="23.7109375" style="57" customWidth="1"/>
    <col min="15784" max="15784" width="6.28515625" style="57" customWidth="1"/>
    <col min="15785" max="15785" width="7.7109375" style="57" customWidth="1"/>
    <col min="15786" max="15786" width="6.28515625" style="57" customWidth="1"/>
    <col min="15787" max="15787" width="7.28515625" style="57" customWidth="1"/>
    <col min="15788" max="15789" width="5.7109375" style="57" customWidth="1"/>
    <col min="15790" max="15790" width="8.7109375" style="57" customWidth="1"/>
    <col min="15791" max="15792" width="8.28515625" style="57" customWidth="1"/>
    <col min="15793" max="16037" width="9.28515625" style="57"/>
    <col min="16038" max="16038" width="3.7109375" style="57" customWidth="1"/>
    <col min="16039" max="16039" width="23.7109375" style="57" customWidth="1"/>
    <col min="16040" max="16040" width="6.28515625" style="57" customWidth="1"/>
    <col min="16041" max="16041" width="7.7109375" style="57" customWidth="1"/>
    <col min="16042" max="16042" width="6.28515625" style="57" customWidth="1"/>
    <col min="16043" max="16043" width="7.28515625" style="57" customWidth="1"/>
    <col min="16044" max="16045" width="5.7109375" style="57" customWidth="1"/>
    <col min="16046" max="16046" width="8.7109375" style="57" customWidth="1"/>
    <col min="16047" max="16048" width="8.28515625" style="57" customWidth="1"/>
    <col min="16049" max="16384" width="9.28515625" style="57"/>
  </cols>
  <sheetData>
    <row r="1" spans="1:11" s="116" customFormat="1" ht="30" customHeight="1" x14ac:dyDescent="0.2">
      <c r="A1" s="225" t="s">
        <v>49</v>
      </c>
      <c r="B1" s="226"/>
      <c r="C1" s="227" t="s">
        <v>323</v>
      </c>
      <c r="D1" s="227"/>
      <c r="E1" s="227"/>
      <c r="F1" s="227"/>
      <c r="G1" s="227"/>
      <c r="H1" s="227"/>
      <c r="I1" s="227"/>
      <c r="J1" s="227"/>
      <c r="K1" s="228"/>
    </row>
    <row r="2" spans="1:11" s="116" customFormat="1" ht="24.95" customHeight="1" x14ac:dyDescent="0.2">
      <c r="A2" s="229" t="s">
        <v>354</v>
      </c>
      <c r="B2" s="230"/>
      <c r="C2" s="231" t="s">
        <v>45</v>
      </c>
      <c r="D2" s="231"/>
      <c r="E2" s="231"/>
      <c r="F2" s="231"/>
      <c r="G2" s="231"/>
      <c r="H2" s="231"/>
      <c r="I2" s="231"/>
      <c r="J2" s="231"/>
      <c r="K2" s="232"/>
    </row>
    <row r="3" spans="1:11" ht="11.45" customHeight="1" x14ac:dyDescent="0.2">
      <c r="A3" s="233" t="s">
        <v>96</v>
      </c>
      <c r="B3" s="237" t="s">
        <v>232</v>
      </c>
      <c r="C3" s="256" t="s">
        <v>455</v>
      </c>
      <c r="D3" s="290"/>
      <c r="E3" s="290"/>
      <c r="F3" s="290"/>
      <c r="G3" s="290"/>
      <c r="H3" s="290"/>
      <c r="I3" s="290"/>
      <c r="J3" s="290"/>
      <c r="K3" s="257" t="s">
        <v>459</v>
      </c>
    </row>
    <row r="4" spans="1:11" ht="11.45" customHeight="1" x14ac:dyDescent="0.2">
      <c r="A4" s="234"/>
      <c r="B4" s="238"/>
      <c r="C4" s="240" t="s">
        <v>326</v>
      </c>
      <c r="D4" s="240"/>
      <c r="E4" s="240"/>
      <c r="F4" s="223" t="s">
        <v>327</v>
      </c>
      <c r="G4" s="223"/>
      <c r="H4" s="223"/>
      <c r="I4" s="223"/>
      <c r="J4" s="223"/>
      <c r="K4" s="257"/>
    </row>
    <row r="5" spans="1:11" ht="11.45" customHeight="1" x14ac:dyDescent="0.2">
      <c r="A5" s="233"/>
      <c r="B5" s="223"/>
      <c r="C5" s="240" t="s">
        <v>123</v>
      </c>
      <c r="D5" s="223" t="s">
        <v>328</v>
      </c>
      <c r="E5" s="223"/>
      <c r="F5" s="240" t="s">
        <v>123</v>
      </c>
      <c r="G5" s="240" t="s">
        <v>124</v>
      </c>
      <c r="H5" s="223" t="s">
        <v>329</v>
      </c>
      <c r="I5" s="289" t="s">
        <v>330</v>
      </c>
      <c r="J5" s="289"/>
      <c r="K5" s="257"/>
    </row>
    <row r="6" spans="1:11" ht="11.45" customHeight="1" x14ac:dyDescent="0.2">
      <c r="A6" s="234"/>
      <c r="B6" s="238"/>
      <c r="C6" s="240"/>
      <c r="D6" s="240" t="s">
        <v>331</v>
      </c>
      <c r="E6" s="240" t="s">
        <v>124</v>
      </c>
      <c r="F6" s="240"/>
      <c r="G6" s="240"/>
      <c r="H6" s="223"/>
      <c r="I6" s="240" t="s">
        <v>332</v>
      </c>
      <c r="J6" s="240" t="s">
        <v>333</v>
      </c>
      <c r="K6" s="224" t="s">
        <v>334</v>
      </c>
    </row>
    <row r="7" spans="1:11" ht="11.45" customHeight="1" x14ac:dyDescent="0.2">
      <c r="A7" s="234"/>
      <c r="B7" s="238"/>
      <c r="C7" s="240"/>
      <c r="D7" s="240"/>
      <c r="E7" s="240"/>
      <c r="F7" s="240"/>
      <c r="G7" s="240"/>
      <c r="H7" s="223"/>
      <c r="I7" s="240"/>
      <c r="J7" s="240"/>
      <c r="K7" s="224"/>
    </row>
    <row r="8" spans="1:11" ht="11.45" customHeight="1" x14ac:dyDescent="0.2">
      <c r="A8" s="234"/>
      <c r="B8" s="238"/>
      <c r="C8" s="240"/>
      <c r="D8" s="240"/>
      <c r="E8" s="240"/>
      <c r="F8" s="240"/>
      <c r="G8" s="240"/>
      <c r="H8" s="223"/>
      <c r="I8" s="240"/>
      <c r="J8" s="240"/>
      <c r="K8" s="224"/>
    </row>
    <row r="9" spans="1:11" ht="11.45" customHeight="1" x14ac:dyDescent="0.2">
      <c r="A9" s="234"/>
      <c r="B9" s="238"/>
      <c r="C9" s="240"/>
      <c r="D9" s="240"/>
      <c r="E9" s="240"/>
      <c r="F9" s="240"/>
      <c r="G9" s="240"/>
      <c r="H9" s="223"/>
      <c r="I9" s="240"/>
      <c r="J9" s="240"/>
      <c r="K9" s="224"/>
    </row>
    <row r="10" spans="1:11" ht="11.45" customHeight="1" x14ac:dyDescent="0.2">
      <c r="A10" s="234"/>
      <c r="B10" s="238"/>
      <c r="C10" s="240"/>
      <c r="D10" s="240"/>
      <c r="E10" s="240"/>
      <c r="F10" s="240"/>
      <c r="G10" s="240"/>
      <c r="H10" s="223"/>
      <c r="I10" s="240"/>
      <c r="J10" s="240"/>
      <c r="K10" s="224"/>
    </row>
    <row r="11" spans="1:11" ht="11.45" customHeight="1" x14ac:dyDescent="0.2">
      <c r="A11" s="234"/>
      <c r="B11" s="238"/>
      <c r="C11" s="240"/>
      <c r="D11" s="240"/>
      <c r="E11" s="240"/>
      <c r="F11" s="240"/>
      <c r="G11" s="240"/>
      <c r="H11" s="223"/>
      <c r="I11" s="240"/>
      <c r="J11" s="240"/>
      <c r="K11" s="224"/>
    </row>
    <row r="12" spans="1:11" ht="11.45" customHeight="1" x14ac:dyDescent="0.2">
      <c r="A12" s="236"/>
      <c r="B12" s="239"/>
      <c r="C12" s="223" t="s">
        <v>102</v>
      </c>
      <c r="D12" s="223"/>
      <c r="E12" s="58" t="s">
        <v>126</v>
      </c>
      <c r="F12" s="58" t="s">
        <v>102</v>
      </c>
      <c r="G12" s="223" t="s">
        <v>126</v>
      </c>
      <c r="H12" s="223"/>
      <c r="I12" s="58" t="s">
        <v>102</v>
      </c>
      <c r="J12" s="223" t="s">
        <v>126</v>
      </c>
      <c r="K12" s="224"/>
    </row>
    <row r="13" spans="1:11" s="63" customFormat="1" ht="11.45" customHeight="1" x14ac:dyDescent="0.15">
      <c r="A13" s="59">
        <v>1</v>
      </c>
      <c r="B13" s="60">
        <v>2</v>
      </c>
      <c r="C13" s="61">
        <v>3</v>
      </c>
      <c r="D13" s="60">
        <v>4</v>
      </c>
      <c r="E13" s="61">
        <v>5</v>
      </c>
      <c r="F13" s="60">
        <v>6</v>
      </c>
      <c r="G13" s="61">
        <v>7</v>
      </c>
      <c r="H13" s="60">
        <v>8</v>
      </c>
      <c r="I13" s="61">
        <v>9</v>
      </c>
      <c r="J13" s="60">
        <v>10</v>
      </c>
      <c r="K13" s="62">
        <v>11</v>
      </c>
    </row>
    <row r="14" spans="1:11" ht="11.45" customHeight="1" x14ac:dyDescent="0.2">
      <c r="A14" s="63"/>
      <c r="B14" s="119"/>
      <c r="C14" s="172"/>
      <c r="D14" s="172"/>
      <c r="E14" s="173"/>
      <c r="F14" s="172"/>
      <c r="G14" s="173"/>
      <c r="H14" s="173"/>
      <c r="I14" s="172"/>
      <c r="J14" s="173"/>
      <c r="K14" s="173"/>
    </row>
    <row r="15" spans="1:11" ht="11.45" customHeight="1" x14ac:dyDescent="0.2">
      <c r="A15" s="121" t="str">
        <f>IF(C15&lt;&gt;"",COUNTA($C15:C$15),"")</f>
        <v/>
      </c>
      <c r="B15" s="83" t="s">
        <v>233</v>
      </c>
      <c r="C15" s="172"/>
      <c r="D15" s="172"/>
      <c r="E15" s="173"/>
      <c r="F15" s="172"/>
      <c r="G15" s="173"/>
      <c r="H15" s="173"/>
      <c r="I15" s="172"/>
      <c r="J15" s="173"/>
      <c r="K15" s="173"/>
    </row>
    <row r="16" spans="1:11" ht="11.45" customHeight="1" x14ac:dyDescent="0.2">
      <c r="A16" s="121">
        <f>IF(C16&lt;&gt;"",COUNTA($C$15:C16),"")</f>
        <v>1</v>
      </c>
      <c r="B16" s="154" t="s">
        <v>234</v>
      </c>
      <c r="C16" s="172">
        <v>15</v>
      </c>
      <c r="D16" s="172">
        <v>15</v>
      </c>
      <c r="E16" s="173" t="s">
        <v>378</v>
      </c>
      <c r="F16" s="172">
        <v>683</v>
      </c>
      <c r="G16" s="173">
        <v>3.5</v>
      </c>
      <c r="H16" s="173">
        <v>50.6</v>
      </c>
      <c r="I16" s="172">
        <v>686</v>
      </c>
      <c r="J16" s="173">
        <v>99.6</v>
      </c>
      <c r="K16" s="173">
        <v>54.9</v>
      </c>
    </row>
    <row r="17" spans="1:11" ht="11.45" customHeight="1" x14ac:dyDescent="0.2">
      <c r="A17" s="121">
        <f>IF(C17&lt;&gt;"",COUNTA($C$15:C17),"")</f>
        <v>2</v>
      </c>
      <c r="B17" s="154" t="s">
        <v>235</v>
      </c>
      <c r="C17" s="172">
        <v>2</v>
      </c>
      <c r="D17" s="172">
        <v>2</v>
      </c>
      <c r="E17" s="173" t="s">
        <v>16</v>
      </c>
      <c r="F17" s="172" t="s">
        <v>16</v>
      </c>
      <c r="G17" s="173" t="s">
        <v>16</v>
      </c>
      <c r="H17" s="173" t="s">
        <v>16</v>
      </c>
      <c r="I17" s="172" t="s">
        <v>16</v>
      </c>
      <c r="J17" s="173" t="s">
        <v>16</v>
      </c>
      <c r="K17" s="173" t="s">
        <v>16</v>
      </c>
    </row>
    <row r="18" spans="1:11" ht="11.45" customHeight="1" x14ac:dyDescent="0.2">
      <c r="A18" s="121">
        <f>IF(C18&lt;&gt;"",COUNTA($C$15:C18),"")</f>
        <v>3</v>
      </c>
      <c r="B18" s="152" t="s">
        <v>236</v>
      </c>
      <c r="C18" s="172">
        <v>32</v>
      </c>
      <c r="D18" s="172">
        <v>30</v>
      </c>
      <c r="E18" s="173">
        <v>-3.2</v>
      </c>
      <c r="F18" s="172">
        <v>1701</v>
      </c>
      <c r="G18" s="173">
        <v>-0.8</v>
      </c>
      <c r="H18" s="173">
        <v>39</v>
      </c>
      <c r="I18" s="172">
        <v>1895</v>
      </c>
      <c r="J18" s="173">
        <v>89.8</v>
      </c>
      <c r="K18" s="173">
        <v>48.5</v>
      </c>
    </row>
    <row r="19" spans="1:11" ht="11.45" customHeight="1" x14ac:dyDescent="0.2">
      <c r="A19" s="121">
        <f>IF(C19&lt;&gt;"",COUNTA($C$15:C19),"")</f>
        <v>4</v>
      </c>
      <c r="B19" s="154" t="s">
        <v>237</v>
      </c>
      <c r="C19" s="172">
        <v>63</v>
      </c>
      <c r="D19" s="172">
        <v>61</v>
      </c>
      <c r="E19" s="173">
        <v>1.7</v>
      </c>
      <c r="F19" s="172">
        <v>7875</v>
      </c>
      <c r="G19" s="173">
        <v>2.5</v>
      </c>
      <c r="H19" s="173">
        <v>25.2</v>
      </c>
      <c r="I19" s="172">
        <v>8445</v>
      </c>
      <c r="J19" s="173">
        <v>93.3</v>
      </c>
      <c r="K19" s="173">
        <v>32.200000000000003</v>
      </c>
    </row>
    <row r="20" spans="1:11" ht="22.5" customHeight="1" x14ac:dyDescent="0.2">
      <c r="A20" s="121" t="str">
        <f>IF(C20&lt;&gt;"",COUNTA($C$15:C20),"")</f>
        <v/>
      </c>
      <c r="B20" s="153" t="s">
        <v>238</v>
      </c>
      <c r="C20" s="172"/>
      <c r="D20" s="172"/>
      <c r="E20" s="173"/>
      <c r="F20" s="172"/>
      <c r="G20" s="173"/>
      <c r="H20" s="173"/>
      <c r="I20" s="172"/>
      <c r="J20" s="173"/>
      <c r="K20" s="173"/>
    </row>
    <row r="21" spans="1:11" ht="11.45" customHeight="1" x14ac:dyDescent="0.2">
      <c r="A21" s="121">
        <f>IF(C21&lt;&gt;"",COUNTA($C$15:C21),"")</f>
        <v>5</v>
      </c>
      <c r="B21" s="154" t="s">
        <v>239</v>
      </c>
      <c r="C21" s="172">
        <v>33</v>
      </c>
      <c r="D21" s="172">
        <v>30</v>
      </c>
      <c r="E21" s="173">
        <v>-14.3</v>
      </c>
      <c r="F21" s="172">
        <v>2290</v>
      </c>
      <c r="G21" s="173">
        <v>-4.9000000000000004</v>
      </c>
      <c r="H21" s="173">
        <v>45</v>
      </c>
      <c r="I21" s="172">
        <v>2440</v>
      </c>
      <c r="J21" s="173">
        <v>93.9</v>
      </c>
      <c r="K21" s="173">
        <v>42.3</v>
      </c>
    </row>
    <row r="22" spans="1:11" ht="11.45" customHeight="1" x14ac:dyDescent="0.2">
      <c r="A22" s="121">
        <f>IF(C22&lt;&gt;"",COUNTA($C$15:C22),"")</f>
        <v>6</v>
      </c>
      <c r="B22" s="154" t="s">
        <v>240</v>
      </c>
      <c r="C22" s="172">
        <v>7</v>
      </c>
      <c r="D22" s="172">
        <v>7</v>
      </c>
      <c r="E22" s="173" t="s">
        <v>378</v>
      </c>
      <c r="F22" s="172">
        <v>717</v>
      </c>
      <c r="G22" s="173">
        <v>-2.6</v>
      </c>
      <c r="H22" s="173">
        <v>18.399999999999999</v>
      </c>
      <c r="I22" s="172">
        <v>736</v>
      </c>
      <c r="J22" s="173">
        <v>97.4</v>
      </c>
      <c r="K22" s="173">
        <v>29.1</v>
      </c>
    </row>
    <row r="23" spans="1:11" ht="11.45" customHeight="1" x14ac:dyDescent="0.2">
      <c r="A23" s="121">
        <f>IF(C23&lt;&gt;"",COUNTA($C$15:C23),"")</f>
        <v>7</v>
      </c>
      <c r="B23" s="154" t="s">
        <v>241</v>
      </c>
      <c r="C23" s="172">
        <v>36</v>
      </c>
      <c r="D23" s="172">
        <v>35</v>
      </c>
      <c r="E23" s="173">
        <v>-2.8</v>
      </c>
      <c r="F23" s="172">
        <v>2614</v>
      </c>
      <c r="G23" s="173">
        <v>0.5</v>
      </c>
      <c r="H23" s="173">
        <v>39.799999999999997</v>
      </c>
      <c r="I23" s="172">
        <v>2696</v>
      </c>
      <c r="J23" s="173">
        <v>97</v>
      </c>
      <c r="K23" s="173">
        <v>44.4</v>
      </c>
    </row>
    <row r="24" spans="1:11" ht="11.45" customHeight="1" x14ac:dyDescent="0.2">
      <c r="A24" s="121">
        <f>IF(C24&lt;&gt;"",COUNTA($C$15:C24),"")</f>
        <v>8</v>
      </c>
      <c r="B24" s="154" t="s">
        <v>242</v>
      </c>
      <c r="C24" s="172">
        <v>107</v>
      </c>
      <c r="D24" s="172">
        <v>105</v>
      </c>
      <c r="E24" s="173">
        <v>-0.9</v>
      </c>
      <c r="F24" s="172">
        <v>17602</v>
      </c>
      <c r="G24" s="173">
        <v>4.2</v>
      </c>
      <c r="H24" s="173">
        <v>37.1</v>
      </c>
      <c r="I24" s="172">
        <v>17962</v>
      </c>
      <c r="J24" s="173">
        <v>98</v>
      </c>
      <c r="K24" s="173">
        <v>41</v>
      </c>
    </row>
    <row r="25" spans="1:11" ht="11.45" customHeight="1" x14ac:dyDescent="0.2">
      <c r="A25" s="121">
        <f>IF(C25&lt;&gt;"",COUNTA($C$15:C25),"")</f>
        <v>9</v>
      </c>
      <c r="B25" s="154" t="s">
        <v>243</v>
      </c>
      <c r="C25" s="172">
        <v>23</v>
      </c>
      <c r="D25" s="172">
        <v>22</v>
      </c>
      <c r="E25" s="173">
        <v>-12</v>
      </c>
      <c r="F25" s="172">
        <v>3999</v>
      </c>
      <c r="G25" s="173">
        <v>-1.4</v>
      </c>
      <c r="H25" s="173">
        <v>22.6</v>
      </c>
      <c r="I25" s="172">
        <v>4075</v>
      </c>
      <c r="J25" s="173">
        <v>98.1</v>
      </c>
      <c r="K25" s="173">
        <v>28.9</v>
      </c>
    </row>
    <row r="26" spans="1:11" ht="11.45" customHeight="1" x14ac:dyDescent="0.2">
      <c r="A26" s="121">
        <f>IF(C26&lt;&gt;"",COUNTA($C$15:C26),"")</f>
        <v>10</v>
      </c>
      <c r="B26" s="154" t="s">
        <v>244</v>
      </c>
      <c r="C26" s="172">
        <v>31</v>
      </c>
      <c r="D26" s="172">
        <v>30</v>
      </c>
      <c r="E26" s="173" t="s">
        <v>378</v>
      </c>
      <c r="F26" s="172">
        <v>4508</v>
      </c>
      <c r="G26" s="173">
        <v>0.4</v>
      </c>
      <c r="H26" s="173">
        <v>18.8</v>
      </c>
      <c r="I26" s="172">
        <v>4650</v>
      </c>
      <c r="J26" s="173">
        <v>96.9</v>
      </c>
      <c r="K26" s="173">
        <v>31.8</v>
      </c>
    </row>
    <row r="27" spans="1:11" ht="11.45" customHeight="1" x14ac:dyDescent="0.2">
      <c r="A27" s="121">
        <f>IF(C27&lt;&gt;"",COUNTA($C$15:C27),"")</f>
        <v>11</v>
      </c>
      <c r="B27" s="154" t="s">
        <v>245</v>
      </c>
      <c r="C27" s="172">
        <v>35</v>
      </c>
      <c r="D27" s="172">
        <v>35</v>
      </c>
      <c r="E27" s="173">
        <v>-2.8</v>
      </c>
      <c r="F27" s="172">
        <v>4199</v>
      </c>
      <c r="G27" s="173">
        <v>0.2</v>
      </c>
      <c r="H27" s="173">
        <v>25.5</v>
      </c>
      <c r="I27" s="172">
        <v>4364</v>
      </c>
      <c r="J27" s="173">
        <v>96.2</v>
      </c>
      <c r="K27" s="173">
        <v>32.6</v>
      </c>
    </row>
    <row r="28" spans="1:11" ht="11.45" customHeight="1" x14ac:dyDescent="0.2">
      <c r="A28" s="121">
        <f>IF(C28&lt;&gt;"",COUNTA($C$15:C28),"")</f>
        <v>12</v>
      </c>
      <c r="B28" s="154" t="s">
        <v>246</v>
      </c>
      <c r="C28" s="172">
        <v>35</v>
      </c>
      <c r="D28" s="172">
        <v>35</v>
      </c>
      <c r="E28" s="173">
        <v>-10.3</v>
      </c>
      <c r="F28" s="172">
        <v>1759</v>
      </c>
      <c r="G28" s="173">
        <v>-15.8</v>
      </c>
      <c r="H28" s="173">
        <v>35.9</v>
      </c>
      <c r="I28" s="172">
        <v>2057</v>
      </c>
      <c r="J28" s="173">
        <v>85.5</v>
      </c>
      <c r="K28" s="173">
        <v>35.200000000000003</v>
      </c>
    </row>
    <row r="29" spans="1:11" ht="11.45" customHeight="1" x14ac:dyDescent="0.2">
      <c r="A29" s="121">
        <f>IF(C29&lt;&gt;"",COUNTA($C$15:C29),"")</f>
        <v>13</v>
      </c>
      <c r="B29" s="154" t="s">
        <v>247</v>
      </c>
      <c r="C29" s="172">
        <v>29</v>
      </c>
      <c r="D29" s="172">
        <v>28</v>
      </c>
      <c r="E29" s="173" t="s">
        <v>378</v>
      </c>
      <c r="F29" s="172">
        <v>4296</v>
      </c>
      <c r="G29" s="173">
        <v>5</v>
      </c>
      <c r="H29" s="173">
        <v>21.8</v>
      </c>
      <c r="I29" s="172">
        <v>4345</v>
      </c>
      <c r="J29" s="173">
        <v>98.9</v>
      </c>
      <c r="K29" s="173">
        <v>31.4</v>
      </c>
    </row>
    <row r="30" spans="1:11" ht="11.45" customHeight="1" x14ac:dyDescent="0.2">
      <c r="A30" s="121">
        <f>IF(C30&lt;&gt;"",COUNTA($C$15:C30),"")</f>
        <v>14</v>
      </c>
      <c r="B30" s="154" t="s">
        <v>248</v>
      </c>
      <c r="C30" s="172">
        <v>28</v>
      </c>
      <c r="D30" s="172">
        <v>26</v>
      </c>
      <c r="E30" s="173">
        <v>-3.7</v>
      </c>
      <c r="F30" s="172">
        <v>2701</v>
      </c>
      <c r="G30" s="173">
        <v>3</v>
      </c>
      <c r="H30" s="173">
        <v>17.600000000000001</v>
      </c>
      <c r="I30" s="172">
        <v>2776</v>
      </c>
      <c r="J30" s="173">
        <v>97.3</v>
      </c>
      <c r="K30" s="173">
        <v>22.8</v>
      </c>
    </row>
    <row r="31" spans="1:11" ht="11.45" customHeight="1" x14ac:dyDescent="0.2">
      <c r="A31" s="121">
        <f>IF(C31&lt;&gt;"",COUNTA($C$15:C31),"")</f>
        <v>15</v>
      </c>
      <c r="B31" s="154" t="s">
        <v>249</v>
      </c>
      <c r="C31" s="172">
        <v>20</v>
      </c>
      <c r="D31" s="172">
        <v>20</v>
      </c>
      <c r="E31" s="173" t="s">
        <v>378</v>
      </c>
      <c r="F31" s="172">
        <v>2027</v>
      </c>
      <c r="G31" s="173">
        <v>3.6</v>
      </c>
      <c r="H31" s="173">
        <v>35.200000000000003</v>
      </c>
      <c r="I31" s="172">
        <v>2089</v>
      </c>
      <c r="J31" s="173">
        <v>97</v>
      </c>
      <c r="K31" s="173">
        <v>46.7</v>
      </c>
    </row>
    <row r="32" spans="1:11" ht="11.45" customHeight="1" x14ac:dyDescent="0.2">
      <c r="A32" s="121">
        <f>IF(C32&lt;&gt;"",COUNTA($C$15:C32),"")</f>
        <v>16</v>
      </c>
      <c r="B32" s="154" t="s">
        <v>250</v>
      </c>
      <c r="C32" s="172">
        <v>90</v>
      </c>
      <c r="D32" s="172">
        <v>89</v>
      </c>
      <c r="E32" s="173">
        <v>-3.3</v>
      </c>
      <c r="F32" s="172">
        <v>14382</v>
      </c>
      <c r="G32" s="173">
        <v>-0.5</v>
      </c>
      <c r="H32" s="173">
        <v>42.5</v>
      </c>
      <c r="I32" s="172">
        <v>14731</v>
      </c>
      <c r="J32" s="173">
        <v>97.6</v>
      </c>
      <c r="K32" s="173">
        <v>43.5</v>
      </c>
    </row>
    <row r="33" spans="1:11" ht="11.45" customHeight="1" x14ac:dyDescent="0.2">
      <c r="A33" s="121">
        <f>IF(C33&lt;&gt;"",COUNTA($C$15:C33),"")</f>
        <v>17</v>
      </c>
      <c r="B33" s="154" t="s">
        <v>251</v>
      </c>
      <c r="C33" s="172">
        <v>20</v>
      </c>
      <c r="D33" s="172">
        <v>19</v>
      </c>
      <c r="E33" s="173">
        <v>5.6</v>
      </c>
      <c r="F33" s="172">
        <v>2495</v>
      </c>
      <c r="G33" s="173">
        <v>0.9</v>
      </c>
      <c r="H33" s="173">
        <v>39.700000000000003</v>
      </c>
      <c r="I33" s="172">
        <v>2573</v>
      </c>
      <c r="J33" s="173">
        <v>97</v>
      </c>
      <c r="K33" s="173">
        <v>53.7</v>
      </c>
    </row>
    <row r="34" spans="1:11" ht="11.45" customHeight="1" x14ac:dyDescent="0.2">
      <c r="A34" s="121">
        <f>IF(C34&lt;&gt;"",COUNTA($C$15:C34),"")</f>
        <v>18</v>
      </c>
      <c r="B34" s="154" t="s">
        <v>252</v>
      </c>
      <c r="C34" s="172">
        <v>6</v>
      </c>
      <c r="D34" s="172">
        <v>5</v>
      </c>
      <c r="E34" s="173">
        <v>-16.7</v>
      </c>
      <c r="F34" s="172">
        <v>198</v>
      </c>
      <c r="G34" s="173">
        <v>-26.7</v>
      </c>
      <c r="H34" s="173">
        <v>29.8</v>
      </c>
      <c r="I34" s="172">
        <v>273</v>
      </c>
      <c r="J34" s="173">
        <v>72.5</v>
      </c>
      <c r="K34" s="173">
        <v>37.5</v>
      </c>
    </row>
    <row r="35" spans="1:11" ht="11.45" customHeight="1" x14ac:dyDescent="0.2">
      <c r="A35" s="121">
        <f>IF(C35&lt;&gt;"",COUNTA($C$15:C35),"")</f>
        <v>19</v>
      </c>
      <c r="B35" s="152" t="s">
        <v>454</v>
      </c>
      <c r="C35" s="172">
        <v>61</v>
      </c>
      <c r="D35" s="172">
        <v>59</v>
      </c>
      <c r="E35" s="173">
        <v>1.7</v>
      </c>
      <c r="F35" s="172">
        <v>5987</v>
      </c>
      <c r="G35" s="173">
        <v>3.5</v>
      </c>
      <c r="H35" s="173">
        <v>16.7</v>
      </c>
      <c r="I35" s="172">
        <v>6140</v>
      </c>
      <c r="J35" s="173">
        <v>97.5</v>
      </c>
      <c r="K35" s="173">
        <v>27.8</v>
      </c>
    </row>
    <row r="36" spans="1:11" ht="11.45" customHeight="1" x14ac:dyDescent="0.2">
      <c r="A36" s="121">
        <f>IF(C36&lt;&gt;"",COUNTA($C$15:C36),"")</f>
        <v>20</v>
      </c>
      <c r="B36" s="154" t="s">
        <v>253</v>
      </c>
      <c r="C36" s="172">
        <v>14</v>
      </c>
      <c r="D36" s="172">
        <v>12</v>
      </c>
      <c r="E36" s="173">
        <v>9.1</v>
      </c>
      <c r="F36" s="172">
        <v>1081</v>
      </c>
      <c r="G36" s="173">
        <v>15.7</v>
      </c>
      <c r="H36" s="173">
        <v>32.4</v>
      </c>
      <c r="I36" s="172">
        <v>1167</v>
      </c>
      <c r="J36" s="173">
        <v>92.6</v>
      </c>
      <c r="K36" s="173">
        <v>29.1</v>
      </c>
    </row>
    <row r="37" spans="1:11" ht="11.45" customHeight="1" x14ac:dyDescent="0.2">
      <c r="A37" s="121">
        <f>IF(C37&lt;&gt;"",COUNTA($C$15:C37),"")</f>
        <v>21</v>
      </c>
      <c r="B37" s="154" t="s">
        <v>254</v>
      </c>
      <c r="C37" s="172">
        <v>56</v>
      </c>
      <c r="D37" s="172">
        <v>55</v>
      </c>
      <c r="E37" s="173">
        <v>-3.5</v>
      </c>
      <c r="F37" s="172">
        <v>5022</v>
      </c>
      <c r="G37" s="173">
        <v>-2</v>
      </c>
      <c r="H37" s="173">
        <v>33</v>
      </c>
      <c r="I37" s="172">
        <v>5498</v>
      </c>
      <c r="J37" s="173">
        <v>91.3</v>
      </c>
      <c r="K37" s="173">
        <v>35.299999999999997</v>
      </c>
    </row>
    <row r="38" spans="1:11" ht="11.45" customHeight="1" x14ac:dyDescent="0.2">
      <c r="A38" s="121">
        <f>IF(C38&lt;&gt;"",COUNTA($C$15:C38),"")</f>
        <v>22</v>
      </c>
      <c r="B38" s="154" t="s">
        <v>255</v>
      </c>
      <c r="C38" s="172">
        <v>30</v>
      </c>
      <c r="D38" s="172">
        <v>28</v>
      </c>
      <c r="E38" s="173">
        <v>-6.7</v>
      </c>
      <c r="F38" s="172">
        <v>4591</v>
      </c>
      <c r="G38" s="173">
        <v>-1</v>
      </c>
      <c r="H38" s="173">
        <v>27.8</v>
      </c>
      <c r="I38" s="172">
        <v>4737</v>
      </c>
      <c r="J38" s="173">
        <v>96.9</v>
      </c>
      <c r="K38" s="173">
        <v>37.700000000000003</v>
      </c>
    </row>
    <row r="39" spans="1:11" ht="11.45" customHeight="1" x14ac:dyDescent="0.2">
      <c r="A39" s="121">
        <f>IF(C39&lt;&gt;"",COUNTA($C$15:C39),"")</f>
        <v>23</v>
      </c>
      <c r="B39" s="154" t="s">
        <v>256</v>
      </c>
      <c r="C39" s="172">
        <v>84</v>
      </c>
      <c r="D39" s="172">
        <v>77</v>
      </c>
      <c r="E39" s="173">
        <v>-3.8</v>
      </c>
      <c r="F39" s="172">
        <v>5019</v>
      </c>
      <c r="G39" s="173">
        <v>-2.6</v>
      </c>
      <c r="H39" s="173">
        <v>39.299999999999997</v>
      </c>
      <c r="I39" s="172">
        <v>5425</v>
      </c>
      <c r="J39" s="173">
        <v>92.5</v>
      </c>
      <c r="K39" s="173">
        <v>40.799999999999997</v>
      </c>
    </row>
    <row r="40" spans="1:11" ht="11.45" customHeight="1" x14ac:dyDescent="0.2">
      <c r="A40" s="121">
        <f>IF(C40&lt;&gt;"",COUNTA($C$15:C40),"")</f>
        <v>24</v>
      </c>
      <c r="B40" s="154" t="s">
        <v>257</v>
      </c>
      <c r="C40" s="172">
        <v>24</v>
      </c>
      <c r="D40" s="172">
        <v>21</v>
      </c>
      <c r="E40" s="173">
        <v>-8.6999999999999993</v>
      </c>
      <c r="F40" s="172">
        <v>3010</v>
      </c>
      <c r="G40" s="173">
        <v>2.8</v>
      </c>
      <c r="H40" s="173">
        <v>48</v>
      </c>
      <c r="I40" s="172">
        <v>3445</v>
      </c>
      <c r="J40" s="173">
        <v>87.4</v>
      </c>
      <c r="K40" s="173">
        <v>50.7</v>
      </c>
    </row>
    <row r="41" spans="1:11" ht="11.45" customHeight="1" x14ac:dyDescent="0.2">
      <c r="A41" s="121">
        <f>IF(C41&lt;&gt;"",COUNTA($C$15:C41),"")</f>
        <v>25</v>
      </c>
      <c r="B41" s="154" t="s">
        <v>258</v>
      </c>
      <c r="C41" s="172">
        <v>24</v>
      </c>
      <c r="D41" s="172">
        <v>22</v>
      </c>
      <c r="E41" s="173" t="s">
        <v>378</v>
      </c>
      <c r="F41" s="172">
        <v>4673</v>
      </c>
      <c r="G41" s="173">
        <v>0.1</v>
      </c>
      <c r="H41" s="173">
        <v>14.6</v>
      </c>
      <c r="I41" s="172">
        <v>4924</v>
      </c>
      <c r="J41" s="173">
        <v>94.9</v>
      </c>
      <c r="K41" s="173">
        <v>33.299999999999997</v>
      </c>
    </row>
    <row r="42" spans="1:11" ht="11.45" customHeight="1" x14ac:dyDescent="0.2">
      <c r="A42" s="121">
        <f>IF(C42&lt;&gt;"",COUNTA($C$15:C42),"")</f>
        <v>26</v>
      </c>
      <c r="B42" s="154" t="s">
        <v>259</v>
      </c>
      <c r="C42" s="172">
        <v>14</v>
      </c>
      <c r="D42" s="172">
        <v>12</v>
      </c>
      <c r="E42" s="173" t="s">
        <v>378</v>
      </c>
      <c r="F42" s="172">
        <v>1388</v>
      </c>
      <c r="G42" s="173">
        <v>-0.3</v>
      </c>
      <c r="H42" s="173">
        <v>20.8</v>
      </c>
      <c r="I42" s="172">
        <v>1487</v>
      </c>
      <c r="J42" s="173">
        <v>93.3</v>
      </c>
      <c r="K42" s="173">
        <v>24.9</v>
      </c>
    </row>
    <row r="43" spans="1:11" ht="11.45" customHeight="1" x14ac:dyDescent="0.2">
      <c r="A43" s="121">
        <f>IF(C43&lt;&gt;"",COUNTA($C$15:C43),"")</f>
        <v>27</v>
      </c>
      <c r="B43" s="152" t="s">
        <v>260</v>
      </c>
      <c r="C43" s="172">
        <v>59</v>
      </c>
      <c r="D43" s="172">
        <v>54</v>
      </c>
      <c r="E43" s="173">
        <v>-5.3</v>
      </c>
      <c r="F43" s="172">
        <v>10527</v>
      </c>
      <c r="G43" s="173">
        <v>-1.5</v>
      </c>
      <c r="H43" s="173">
        <v>33.200000000000003</v>
      </c>
      <c r="I43" s="172">
        <v>10796</v>
      </c>
      <c r="J43" s="173">
        <v>97.5</v>
      </c>
      <c r="K43" s="173">
        <v>33.1</v>
      </c>
    </row>
    <row r="44" spans="1:11" ht="11.45" customHeight="1" x14ac:dyDescent="0.2">
      <c r="A44" s="121">
        <f>IF(C44&lt;&gt;"",COUNTA($C$15:C44),"")</f>
        <v>28</v>
      </c>
      <c r="B44" s="154" t="s">
        <v>261</v>
      </c>
      <c r="C44" s="172">
        <v>26</v>
      </c>
      <c r="D44" s="172">
        <v>24</v>
      </c>
      <c r="E44" s="173" t="s">
        <v>378</v>
      </c>
      <c r="F44" s="172">
        <v>3274</v>
      </c>
      <c r="G44" s="173">
        <v>-0.5</v>
      </c>
      <c r="H44" s="173">
        <v>31.9</v>
      </c>
      <c r="I44" s="172">
        <v>3431</v>
      </c>
      <c r="J44" s="173">
        <v>95.4</v>
      </c>
      <c r="K44" s="173">
        <v>33.5</v>
      </c>
    </row>
    <row r="45" spans="1:11" ht="11.45" customHeight="1" x14ac:dyDescent="0.2">
      <c r="A45" s="121">
        <f>IF(C45&lt;&gt;"",COUNTA($C$15:C45),"")</f>
        <v>29</v>
      </c>
      <c r="B45" s="154" t="s">
        <v>262</v>
      </c>
      <c r="C45" s="172">
        <v>17</v>
      </c>
      <c r="D45" s="172">
        <v>17</v>
      </c>
      <c r="E45" s="173">
        <v>-5.6</v>
      </c>
      <c r="F45" s="172">
        <v>2477</v>
      </c>
      <c r="G45" s="173">
        <v>1.2</v>
      </c>
      <c r="H45" s="173">
        <v>10.3</v>
      </c>
      <c r="I45" s="172">
        <v>2509</v>
      </c>
      <c r="J45" s="173">
        <v>98.7</v>
      </c>
      <c r="K45" s="173">
        <v>18</v>
      </c>
    </row>
    <row r="46" spans="1:11" ht="11.45" customHeight="1" x14ac:dyDescent="0.2">
      <c r="A46" s="121">
        <f>IF(C46&lt;&gt;"",COUNTA($C$15:C46),"")</f>
        <v>30</v>
      </c>
      <c r="B46" s="154" t="s">
        <v>263</v>
      </c>
      <c r="C46" s="172">
        <v>83</v>
      </c>
      <c r="D46" s="172">
        <v>79</v>
      </c>
      <c r="E46" s="173">
        <v>-3.7</v>
      </c>
      <c r="F46" s="172">
        <v>6506</v>
      </c>
      <c r="G46" s="173">
        <v>-0.8</v>
      </c>
      <c r="H46" s="173">
        <v>34.700000000000003</v>
      </c>
      <c r="I46" s="172">
        <v>6945</v>
      </c>
      <c r="J46" s="173">
        <v>93.7</v>
      </c>
      <c r="K46" s="173">
        <v>37.1</v>
      </c>
    </row>
    <row r="47" spans="1:11" ht="21.95" customHeight="1" x14ac:dyDescent="0.2">
      <c r="A47" s="121" t="str">
        <f>IF(C47&lt;&gt;"",COUNTA($C$15:C47),"")</f>
        <v/>
      </c>
      <c r="B47" s="153" t="s">
        <v>264</v>
      </c>
      <c r="C47" s="172"/>
      <c r="D47" s="172"/>
      <c r="E47" s="173"/>
      <c r="F47" s="172"/>
      <c r="G47" s="173"/>
      <c r="H47" s="173"/>
      <c r="I47" s="172"/>
      <c r="J47" s="173"/>
      <c r="K47" s="173"/>
    </row>
    <row r="48" spans="1:11" ht="11.45" customHeight="1" x14ac:dyDescent="0.2">
      <c r="A48" s="121">
        <f>IF(C48&lt;&gt;"",COUNTA($C$15:C48),"")</f>
        <v>31</v>
      </c>
      <c r="B48" s="154" t="s">
        <v>265</v>
      </c>
      <c r="C48" s="172">
        <v>41</v>
      </c>
      <c r="D48" s="172">
        <v>39</v>
      </c>
      <c r="E48" s="173">
        <v>-2.5</v>
      </c>
      <c r="F48" s="172">
        <v>8597</v>
      </c>
      <c r="G48" s="173">
        <v>11.3</v>
      </c>
      <c r="H48" s="173">
        <v>41.5</v>
      </c>
      <c r="I48" s="172">
        <v>8800</v>
      </c>
      <c r="J48" s="173">
        <v>97.7</v>
      </c>
      <c r="K48" s="173">
        <v>44.8</v>
      </c>
    </row>
    <row r="49" spans="1:11" ht="11.45" customHeight="1" x14ac:dyDescent="0.2">
      <c r="A49" s="121">
        <f>IF(C49&lt;&gt;"",COUNTA($C$15:C49),"")</f>
        <v>32</v>
      </c>
      <c r="B49" s="154" t="s">
        <v>266</v>
      </c>
      <c r="C49" s="172">
        <v>43</v>
      </c>
      <c r="D49" s="172">
        <v>43</v>
      </c>
      <c r="E49" s="173">
        <v>10.3</v>
      </c>
      <c r="F49" s="172">
        <v>6007</v>
      </c>
      <c r="G49" s="173">
        <v>5.8</v>
      </c>
      <c r="H49" s="173">
        <v>43.5</v>
      </c>
      <c r="I49" s="172">
        <v>6472</v>
      </c>
      <c r="J49" s="173">
        <v>92.8</v>
      </c>
      <c r="K49" s="173">
        <v>54.5</v>
      </c>
    </row>
    <row r="50" spans="1:11" ht="11.45" customHeight="1" x14ac:dyDescent="0.2">
      <c r="A50" s="121">
        <f>IF(C50&lt;&gt;"",COUNTA($C$15:C50),"")</f>
        <v>33</v>
      </c>
      <c r="B50" s="152" t="s">
        <v>267</v>
      </c>
      <c r="C50" s="172">
        <v>5</v>
      </c>
      <c r="D50" s="172">
        <v>5</v>
      </c>
      <c r="E50" s="173" t="s">
        <v>378</v>
      </c>
      <c r="F50" s="172">
        <v>910</v>
      </c>
      <c r="G50" s="173">
        <v>-0.2</v>
      </c>
      <c r="H50" s="173">
        <v>50.7</v>
      </c>
      <c r="I50" s="172">
        <v>915</v>
      </c>
      <c r="J50" s="173">
        <v>99.5</v>
      </c>
      <c r="K50" s="173">
        <v>54.7</v>
      </c>
    </row>
    <row r="51" spans="1:11" ht="11.45" customHeight="1" x14ac:dyDescent="0.2">
      <c r="A51" s="121">
        <f>IF(C51&lt;&gt;"",COUNTA($C$15:C51),"")</f>
        <v>34</v>
      </c>
      <c r="B51" s="154" t="s">
        <v>268</v>
      </c>
      <c r="C51" s="172">
        <v>199</v>
      </c>
      <c r="D51" s="172">
        <v>193</v>
      </c>
      <c r="E51" s="173">
        <v>-2.5</v>
      </c>
      <c r="F51" s="172">
        <v>21174</v>
      </c>
      <c r="G51" s="173">
        <v>2.4</v>
      </c>
      <c r="H51" s="173">
        <v>42.1</v>
      </c>
      <c r="I51" s="172">
        <v>21888</v>
      </c>
      <c r="J51" s="173">
        <v>96.7</v>
      </c>
      <c r="K51" s="173">
        <v>43.9</v>
      </c>
    </row>
    <row r="52" spans="1:11" ht="11.45" customHeight="1" x14ac:dyDescent="0.2">
      <c r="A52" s="121">
        <f>IF(C52&lt;&gt;"",COUNTA($C$15:C52),"")</f>
        <v>35</v>
      </c>
      <c r="B52" s="154" t="s">
        <v>269</v>
      </c>
      <c r="C52" s="172">
        <v>48</v>
      </c>
      <c r="D52" s="172">
        <v>47</v>
      </c>
      <c r="E52" s="173">
        <v>2.2000000000000002</v>
      </c>
      <c r="F52" s="172">
        <v>10015</v>
      </c>
      <c r="G52" s="173">
        <v>1.8</v>
      </c>
      <c r="H52" s="173">
        <v>29.2</v>
      </c>
      <c r="I52" s="172">
        <v>10140</v>
      </c>
      <c r="J52" s="173">
        <v>98.8</v>
      </c>
      <c r="K52" s="173">
        <v>35.200000000000003</v>
      </c>
    </row>
    <row r="53" spans="1:11" ht="21.95" customHeight="1" x14ac:dyDescent="0.2">
      <c r="A53" s="121" t="str">
        <f>IF(C53&lt;&gt;"",COUNTA($C$15:C53),"")</f>
        <v/>
      </c>
      <c r="B53" s="153" t="s">
        <v>270</v>
      </c>
      <c r="C53" s="172"/>
      <c r="D53" s="172"/>
      <c r="E53" s="173"/>
      <c r="F53" s="172"/>
      <c r="G53" s="173"/>
      <c r="H53" s="173"/>
      <c r="I53" s="172"/>
      <c r="J53" s="173"/>
      <c r="K53" s="173"/>
    </row>
    <row r="54" spans="1:11" ht="11.45" customHeight="1" x14ac:dyDescent="0.2">
      <c r="A54" s="121">
        <f>IF(C54&lt;&gt;"",COUNTA($C$15:C54),"")</f>
        <v>36</v>
      </c>
      <c r="B54" s="154" t="s">
        <v>271</v>
      </c>
      <c r="C54" s="172">
        <v>9</v>
      </c>
      <c r="D54" s="172">
        <v>9</v>
      </c>
      <c r="E54" s="173">
        <v>28.6</v>
      </c>
      <c r="F54" s="172">
        <v>727</v>
      </c>
      <c r="G54" s="173">
        <v>7.4</v>
      </c>
      <c r="H54" s="173">
        <v>12.5</v>
      </c>
      <c r="I54" s="172">
        <v>737</v>
      </c>
      <c r="J54" s="173">
        <v>98.6</v>
      </c>
      <c r="K54" s="173">
        <v>22.1</v>
      </c>
    </row>
    <row r="55" spans="1:11" ht="11.45" customHeight="1" x14ac:dyDescent="0.2">
      <c r="A55" s="121">
        <f>IF(C55&lt;&gt;"",COUNTA($C$15:C55),"")</f>
        <v>37</v>
      </c>
      <c r="B55" s="154" t="s">
        <v>272</v>
      </c>
      <c r="C55" s="172">
        <v>18</v>
      </c>
      <c r="D55" s="172">
        <v>17</v>
      </c>
      <c r="E55" s="173">
        <v>-5.6</v>
      </c>
      <c r="F55" s="172">
        <v>1283</v>
      </c>
      <c r="G55" s="173">
        <v>-3.7</v>
      </c>
      <c r="H55" s="173">
        <v>32.6</v>
      </c>
      <c r="I55" s="172">
        <v>1323</v>
      </c>
      <c r="J55" s="173">
        <v>97</v>
      </c>
      <c r="K55" s="173">
        <v>44.5</v>
      </c>
    </row>
    <row r="56" spans="1:11" ht="11.45" customHeight="1" x14ac:dyDescent="0.2">
      <c r="A56" s="121">
        <f>IF(C56&lt;&gt;"",COUNTA($C$15:C56),"")</f>
        <v>38</v>
      </c>
      <c r="B56" s="154" t="s">
        <v>382</v>
      </c>
      <c r="C56" s="172">
        <v>26</v>
      </c>
      <c r="D56" s="172">
        <v>25</v>
      </c>
      <c r="E56" s="173">
        <v>4.2</v>
      </c>
      <c r="F56" s="172">
        <v>2536</v>
      </c>
      <c r="G56" s="173">
        <v>7.8</v>
      </c>
      <c r="H56" s="173">
        <v>38.299999999999997</v>
      </c>
      <c r="I56" s="172">
        <v>2572</v>
      </c>
      <c r="J56" s="173">
        <v>98.6</v>
      </c>
      <c r="K56" s="173">
        <v>47.2</v>
      </c>
    </row>
    <row r="57" spans="1:11" ht="21.95" customHeight="1" x14ac:dyDescent="0.2">
      <c r="A57" s="121" t="str">
        <f>IF(C57&lt;&gt;"",COUNTA($C$15:C57),"")</f>
        <v/>
      </c>
      <c r="B57" s="153" t="s">
        <v>273</v>
      </c>
      <c r="C57" s="172"/>
      <c r="D57" s="172"/>
      <c r="E57" s="173"/>
      <c r="F57" s="172"/>
      <c r="G57" s="173"/>
      <c r="H57" s="173"/>
      <c r="I57" s="172"/>
      <c r="J57" s="173"/>
      <c r="K57" s="173"/>
    </row>
    <row r="58" spans="1:11" ht="11.45" customHeight="1" x14ac:dyDescent="0.2">
      <c r="A58" s="121">
        <f>IF(C58&lt;&gt;"",COUNTA($C$15:C58),"")</f>
        <v>39</v>
      </c>
      <c r="B58" s="154" t="s">
        <v>274</v>
      </c>
      <c r="C58" s="172">
        <v>10</v>
      </c>
      <c r="D58" s="172">
        <v>10</v>
      </c>
      <c r="E58" s="173">
        <v>11.1</v>
      </c>
      <c r="F58" s="172">
        <v>703</v>
      </c>
      <c r="G58" s="173">
        <v>0.9</v>
      </c>
      <c r="H58" s="173">
        <v>21.5</v>
      </c>
      <c r="I58" s="172">
        <v>834</v>
      </c>
      <c r="J58" s="173">
        <v>84.3</v>
      </c>
      <c r="K58" s="173">
        <v>22.5</v>
      </c>
    </row>
    <row r="59" spans="1:11" ht="11.45" customHeight="1" x14ac:dyDescent="0.2">
      <c r="A59" s="121">
        <f>IF(C59&lt;&gt;"",COUNTA($C$15:C59),"")</f>
        <v>40</v>
      </c>
      <c r="B59" s="154" t="s">
        <v>275</v>
      </c>
      <c r="C59" s="172">
        <v>14</v>
      </c>
      <c r="D59" s="172">
        <v>14</v>
      </c>
      <c r="E59" s="173" t="s">
        <v>378</v>
      </c>
      <c r="F59" s="172">
        <v>5914</v>
      </c>
      <c r="G59" s="173">
        <v>3.5</v>
      </c>
      <c r="H59" s="173">
        <v>6.9</v>
      </c>
      <c r="I59" s="172">
        <v>6145</v>
      </c>
      <c r="J59" s="173">
        <v>96.2</v>
      </c>
      <c r="K59" s="173">
        <v>18</v>
      </c>
    </row>
    <row r="60" spans="1:11" ht="11.45" customHeight="1" x14ac:dyDescent="0.2">
      <c r="A60" s="121">
        <f>IF(C60&lt;&gt;"",COUNTA($C$15:C60),"")</f>
        <v>41</v>
      </c>
      <c r="B60" s="154" t="s">
        <v>276</v>
      </c>
      <c r="C60" s="172">
        <v>38</v>
      </c>
      <c r="D60" s="172">
        <v>29</v>
      </c>
      <c r="E60" s="173">
        <v>-3.3</v>
      </c>
      <c r="F60" s="172">
        <v>6341</v>
      </c>
      <c r="G60" s="173">
        <v>1.4</v>
      </c>
      <c r="H60" s="173">
        <v>15.1</v>
      </c>
      <c r="I60" s="172">
        <v>7354</v>
      </c>
      <c r="J60" s="173">
        <v>86.2</v>
      </c>
      <c r="K60" s="173">
        <v>24.1</v>
      </c>
    </row>
    <row r="61" spans="1:11" ht="11.45" customHeight="1" x14ac:dyDescent="0.2">
      <c r="A61" s="121">
        <f>IF(C61&lt;&gt;"",COUNTA($C$15:C61),"")</f>
        <v>42</v>
      </c>
      <c r="B61" s="154" t="s">
        <v>277</v>
      </c>
      <c r="C61" s="172">
        <v>24</v>
      </c>
      <c r="D61" s="172">
        <v>24</v>
      </c>
      <c r="E61" s="173" t="s">
        <v>378</v>
      </c>
      <c r="F61" s="172">
        <v>1334</v>
      </c>
      <c r="G61" s="173">
        <v>2.5</v>
      </c>
      <c r="H61" s="173">
        <v>36.5</v>
      </c>
      <c r="I61" s="172">
        <v>1365</v>
      </c>
      <c r="J61" s="173">
        <v>97.7</v>
      </c>
      <c r="K61" s="173">
        <v>38.4</v>
      </c>
    </row>
    <row r="62" spans="1:11" ht="11.45" customHeight="1" x14ac:dyDescent="0.2">
      <c r="A62" s="121">
        <f>IF(C62&lt;&gt;"",COUNTA($C$15:C62),"")</f>
        <v>43</v>
      </c>
      <c r="B62" s="154" t="s">
        <v>278</v>
      </c>
      <c r="C62" s="172">
        <v>9</v>
      </c>
      <c r="D62" s="172">
        <v>8</v>
      </c>
      <c r="E62" s="173">
        <v>-11.1</v>
      </c>
      <c r="F62" s="172">
        <v>2278</v>
      </c>
      <c r="G62" s="173">
        <v>-2.1</v>
      </c>
      <c r="H62" s="173">
        <v>57.9</v>
      </c>
      <c r="I62" s="172">
        <v>2405</v>
      </c>
      <c r="J62" s="173">
        <v>94.7</v>
      </c>
      <c r="K62" s="173">
        <v>46.4</v>
      </c>
    </row>
    <row r="63" spans="1:11" ht="11.45" customHeight="1" x14ac:dyDescent="0.2">
      <c r="A63" s="121">
        <f>IF(C63&lt;&gt;"",COUNTA($C$15:C63),"")</f>
        <v>44</v>
      </c>
      <c r="B63" s="154" t="s">
        <v>279</v>
      </c>
      <c r="C63" s="172">
        <v>4</v>
      </c>
      <c r="D63" s="172">
        <v>4</v>
      </c>
      <c r="E63" s="173" t="s">
        <v>378</v>
      </c>
      <c r="F63" s="172">
        <v>119</v>
      </c>
      <c r="G63" s="173">
        <v>-2.5</v>
      </c>
      <c r="H63" s="173">
        <v>32.6</v>
      </c>
      <c r="I63" s="172">
        <v>134</v>
      </c>
      <c r="J63" s="173">
        <v>88.8</v>
      </c>
      <c r="K63" s="173">
        <v>36.700000000000003</v>
      </c>
    </row>
    <row r="64" spans="1:11" ht="11.45" customHeight="1" x14ac:dyDescent="0.2">
      <c r="A64" s="121">
        <f>IF(C64&lt;&gt;"",COUNTA($C$15:C64),"")</f>
        <v>45</v>
      </c>
      <c r="B64" s="154" t="s">
        <v>280</v>
      </c>
      <c r="C64" s="172">
        <v>10</v>
      </c>
      <c r="D64" s="172">
        <v>9</v>
      </c>
      <c r="E64" s="173" t="s">
        <v>378</v>
      </c>
      <c r="F64" s="172">
        <v>699</v>
      </c>
      <c r="G64" s="173">
        <v>-5.2</v>
      </c>
      <c r="H64" s="173">
        <v>61.8</v>
      </c>
      <c r="I64" s="172">
        <v>861</v>
      </c>
      <c r="J64" s="173">
        <v>81.2</v>
      </c>
      <c r="K64" s="173">
        <v>68.900000000000006</v>
      </c>
    </row>
    <row r="65" spans="1:11" ht="11.45" customHeight="1" x14ac:dyDescent="0.2">
      <c r="A65" s="121">
        <f>IF(C65&lt;&gt;"",COUNTA($C$15:C65),"")</f>
        <v>46</v>
      </c>
      <c r="B65" s="154" t="s">
        <v>281</v>
      </c>
      <c r="C65" s="172">
        <v>7</v>
      </c>
      <c r="D65" s="172">
        <v>4</v>
      </c>
      <c r="E65" s="173">
        <v>-20</v>
      </c>
      <c r="F65" s="172">
        <v>172</v>
      </c>
      <c r="G65" s="173">
        <v>-17.7</v>
      </c>
      <c r="H65" s="173">
        <v>50.6</v>
      </c>
      <c r="I65" s="172">
        <v>240</v>
      </c>
      <c r="J65" s="173">
        <v>71.7</v>
      </c>
      <c r="K65" s="173">
        <v>44.3</v>
      </c>
    </row>
    <row r="66" spans="1:11" ht="11.45" customHeight="1" x14ac:dyDescent="0.2">
      <c r="A66" s="121">
        <f>IF(C66&lt;&gt;"",COUNTA($C$15:C66),"")</f>
        <v>47</v>
      </c>
      <c r="B66" s="154" t="s">
        <v>282</v>
      </c>
      <c r="C66" s="172">
        <v>19</v>
      </c>
      <c r="D66" s="172">
        <v>18</v>
      </c>
      <c r="E66" s="173">
        <v>-10</v>
      </c>
      <c r="F66" s="172">
        <v>1192</v>
      </c>
      <c r="G66" s="173">
        <v>0.2</v>
      </c>
      <c r="H66" s="173">
        <v>15.2</v>
      </c>
      <c r="I66" s="172">
        <v>1210</v>
      </c>
      <c r="J66" s="173">
        <v>98.5</v>
      </c>
      <c r="K66" s="173">
        <v>24.4</v>
      </c>
    </row>
    <row r="67" spans="1:11" ht="11.45" customHeight="1" x14ac:dyDescent="0.2">
      <c r="A67" s="121">
        <f>IF(C67&lt;&gt;"",COUNTA($C$15:C67),"")</f>
        <v>48</v>
      </c>
      <c r="B67" s="154" t="s">
        <v>283</v>
      </c>
      <c r="C67" s="172">
        <v>27</v>
      </c>
      <c r="D67" s="172">
        <v>25</v>
      </c>
      <c r="E67" s="173">
        <v>-3.8</v>
      </c>
      <c r="F67" s="172">
        <v>5437</v>
      </c>
      <c r="G67" s="173">
        <v>1.8</v>
      </c>
      <c r="H67" s="173">
        <v>17.399999999999999</v>
      </c>
      <c r="I67" s="172">
        <v>5543</v>
      </c>
      <c r="J67" s="173">
        <v>98.1</v>
      </c>
      <c r="K67" s="173">
        <v>23</v>
      </c>
    </row>
    <row r="68" spans="1:11" ht="11.45" customHeight="1" x14ac:dyDescent="0.2">
      <c r="A68" s="121">
        <f>IF(C68&lt;&gt;"",COUNTA($C$15:C68),"")</f>
        <v>49</v>
      </c>
      <c r="B68" s="154" t="s">
        <v>284</v>
      </c>
      <c r="C68" s="172">
        <v>3</v>
      </c>
      <c r="D68" s="172">
        <v>3</v>
      </c>
      <c r="E68" s="173" t="s">
        <v>378</v>
      </c>
      <c r="F68" s="172">
        <v>219</v>
      </c>
      <c r="G68" s="173">
        <v>1.4</v>
      </c>
      <c r="H68" s="173">
        <v>5</v>
      </c>
      <c r="I68" s="172">
        <v>220</v>
      </c>
      <c r="J68" s="173">
        <v>99.5</v>
      </c>
      <c r="K68" s="173">
        <v>14.3</v>
      </c>
    </row>
    <row r="69" spans="1:11" ht="11.45" customHeight="1" x14ac:dyDescent="0.2">
      <c r="A69" s="121">
        <f>IF(C69&lt;&gt;"",COUNTA($C$15:C69),"")</f>
        <v>50</v>
      </c>
      <c r="B69" s="154" t="s">
        <v>285</v>
      </c>
      <c r="C69" s="172">
        <v>26</v>
      </c>
      <c r="D69" s="172">
        <v>23</v>
      </c>
      <c r="E69" s="173">
        <v>-4.2</v>
      </c>
      <c r="F69" s="172">
        <v>1314</v>
      </c>
      <c r="G69" s="173">
        <v>-6.2</v>
      </c>
      <c r="H69" s="173">
        <v>30.5</v>
      </c>
      <c r="I69" s="172">
        <v>1561</v>
      </c>
      <c r="J69" s="173">
        <v>84.2</v>
      </c>
      <c r="K69" s="173">
        <v>33</v>
      </c>
    </row>
    <row r="70" spans="1:11" ht="11.45" customHeight="1" x14ac:dyDescent="0.2">
      <c r="A70" s="121">
        <f>IF(C70&lt;&gt;"",COUNTA($C$15:C70),"")</f>
        <v>51</v>
      </c>
      <c r="B70" s="154" t="s">
        <v>286</v>
      </c>
      <c r="C70" s="172">
        <v>5</v>
      </c>
      <c r="D70" s="172">
        <v>5</v>
      </c>
      <c r="E70" s="173" t="s">
        <v>378</v>
      </c>
      <c r="F70" s="172">
        <v>266</v>
      </c>
      <c r="G70" s="173" t="s">
        <v>378</v>
      </c>
      <c r="H70" s="173">
        <v>28</v>
      </c>
      <c r="I70" s="172">
        <v>274</v>
      </c>
      <c r="J70" s="173">
        <v>97.1</v>
      </c>
      <c r="K70" s="173">
        <v>28.2</v>
      </c>
    </row>
    <row r="71" spans="1:11" ht="11.45" customHeight="1" x14ac:dyDescent="0.2">
      <c r="A71" s="121">
        <f>IF(C71&lt;&gt;"",COUNTA($C$15:C71),"")</f>
        <v>52</v>
      </c>
      <c r="B71" s="154" t="s">
        <v>287</v>
      </c>
      <c r="C71" s="172">
        <v>13</v>
      </c>
      <c r="D71" s="172">
        <v>12</v>
      </c>
      <c r="E71" s="173" t="s">
        <v>378</v>
      </c>
      <c r="F71" s="172">
        <v>2887</v>
      </c>
      <c r="G71" s="173">
        <v>5.5</v>
      </c>
      <c r="H71" s="173">
        <v>16.399999999999999</v>
      </c>
      <c r="I71" s="172">
        <v>2915</v>
      </c>
      <c r="J71" s="173">
        <v>99</v>
      </c>
      <c r="K71" s="173">
        <v>26.3</v>
      </c>
    </row>
    <row r="72" spans="1:11" ht="11.45" customHeight="1" x14ac:dyDescent="0.2">
      <c r="A72" s="121">
        <f>IF(C72&lt;&gt;"",COUNTA($C$15:C72),"")</f>
        <v>53</v>
      </c>
      <c r="B72" s="154" t="s">
        <v>288</v>
      </c>
      <c r="C72" s="172">
        <v>12</v>
      </c>
      <c r="D72" s="172">
        <v>11</v>
      </c>
      <c r="E72" s="173">
        <v>-15.4</v>
      </c>
      <c r="F72" s="172">
        <v>336</v>
      </c>
      <c r="G72" s="173">
        <v>-8.1999999999999993</v>
      </c>
      <c r="H72" s="173">
        <v>27.8</v>
      </c>
      <c r="I72" s="172">
        <v>360</v>
      </c>
      <c r="J72" s="173">
        <v>93.3</v>
      </c>
      <c r="K72" s="173">
        <v>30.3</v>
      </c>
    </row>
    <row r="73" spans="1:11" ht="11.45" customHeight="1" x14ac:dyDescent="0.2">
      <c r="A73" s="121">
        <f>IF(C73&lt;&gt;"",COUNTA($C$15:C73),"")</f>
        <v>54</v>
      </c>
      <c r="B73" s="154" t="s">
        <v>289</v>
      </c>
      <c r="C73" s="172">
        <v>17</v>
      </c>
      <c r="D73" s="172">
        <v>14</v>
      </c>
      <c r="E73" s="173">
        <v>-12.5</v>
      </c>
      <c r="F73" s="172">
        <v>1470</v>
      </c>
      <c r="G73" s="173">
        <v>-5.8</v>
      </c>
      <c r="H73" s="173">
        <v>19.399999999999999</v>
      </c>
      <c r="I73" s="172">
        <v>1647</v>
      </c>
      <c r="J73" s="173">
        <v>89.3</v>
      </c>
      <c r="K73" s="173">
        <v>26.3</v>
      </c>
    </row>
    <row r="74" spans="1:11" ht="11.45" customHeight="1" x14ac:dyDescent="0.2">
      <c r="A74" s="121">
        <f>IF(C74&lt;&gt;"",COUNTA($C$15:C74),"")</f>
        <v>55</v>
      </c>
      <c r="B74" s="154" t="s">
        <v>290</v>
      </c>
      <c r="C74" s="172">
        <v>43</v>
      </c>
      <c r="D74" s="172">
        <v>42</v>
      </c>
      <c r="E74" s="173">
        <v>7.7</v>
      </c>
      <c r="F74" s="172">
        <v>1904</v>
      </c>
      <c r="G74" s="173">
        <v>15.6</v>
      </c>
      <c r="H74" s="173">
        <v>28.3</v>
      </c>
      <c r="I74" s="172">
        <v>2030</v>
      </c>
      <c r="J74" s="173">
        <v>93.8</v>
      </c>
      <c r="K74" s="173">
        <v>32</v>
      </c>
    </row>
    <row r="75" spans="1:11" ht="11.45" customHeight="1" x14ac:dyDescent="0.2">
      <c r="A75" s="121">
        <f>IF(C75&lt;&gt;"",COUNTA($C$15:C75),"")</f>
        <v>56</v>
      </c>
      <c r="B75" s="154" t="s">
        <v>291</v>
      </c>
      <c r="C75" s="172">
        <v>8</v>
      </c>
      <c r="D75" s="172">
        <v>7</v>
      </c>
      <c r="E75" s="173">
        <v>16.7</v>
      </c>
      <c r="F75" s="172">
        <v>735</v>
      </c>
      <c r="G75" s="173">
        <v>12.2</v>
      </c>
      <c r="H75" s="173">
        <v>13.2</v>
      </c>
      <c r="I75" s="172">
        <v>753</v>
      </c>
      <c r="J75" s="173">
        <v>97.6</v>
      </c>
      <c r="K75" s="173">
        <v>26.3</v>
      </c>
    </row>
    <row r="76" spans="1:11" ht="11.45" customHeight="1" x14ac:dyDescent="0.2">
      <c r="A76" s="121">
        <f>IF(C76&lt;&gt;"",COUNTA($C$15:C76),"")</f>
        <v>57</v>
      </c>
      <c r="B76" s="152" t="s">
        <v>292</v>
      </c>
      <c r="C76" s="172">
        <v>38</v>
      </c>
      <c r="D76" s="172">
        <v>37</v>
      </c>
      <c r="E76" s="173" t="s">
        <v>378</v>
      </c>
      <c r="F76" s="172">
        <v>3173</v>
      </c>
      <c r="G76" s="173">
        <v>5.2</v>
      </c>
      <c r="H76" s="173">
        <v>39</v>
      </c>
      <c r="I76" s="172">
        <v>3522</v>
      </c>
      <c r="J76" s="173">
        <v>90.1</v>
      </c>
      <c r="K76" s="173">
        <v>39.799999999999997</v>
      </c>
    </row>
    <row r="77" spans="1:11" ht="11.45" customHeight="1" x14ac:dyDescent="0.2">
      <c r="A77" s="121">
        <f>IF(C77&lt;&gt;"",COUNTA($C$15:C77),"")</f>
        <v>58</v>
      </c>
      <c r="B77" s="154" t="s">
        <v>293</v>
      </c>
      <c r="C77" s="172">
        <v>16</v>
      </c>
      <c r="D77" s="172">
        <v>13</v>
      </c>
      <c r="E77" s="173">
        <v>18.2</v>
      </c>
      <c r="F77" s="172">
        <v>2321</v>
      </c>
      <c r="G77" s="173">
        <v>10.8</v>
      </c>
      <c r="H77" s="173">
        <v>9.3000000000000007</v>
      </c>
      <c r="I77" s="172">
        <v>2730</v>
      </c>
      <c r="J77" s="173">
        <v>85</v>
      </c>
      <c r="K77" s="173">
        <v>25.5</v>
      </c>
    </row>
    <row r="78" spans="1:11" ht="11.45" customHeight="1" x14ac:dyDescent="0.2">
      <c r="A78" s="121">
        <f>IF(C78&lt;&gt;"",COUNTA($C$15:C78),"")</f>
        <v>59</v>
      </c>
      <c r="B78" s="154" t="s">
        <v>294</v>
      </c>
      <c r="C78" s="172">
        <v>16</v>
      </c>
      <c r="D78" s="172">
        <v>14</v>
      </c>
      <c r="E78" s="173" t="s">
        <v>378</v>
      </c>
      <c r="F78" s="172">
        <v>396</v>
      </c>
      <c r="G78" s="173">
        <v>-2.9</v>
      </c>
      <c r="H78" s="173">
        <v>30.3</v>
      </c>
      <c r="I78" s="172">
        <v>462</v>
      </c>
      <c r="J78" s="173">
        <v>85.7</v>
      </c>
      <c r="K78" s="173">
        <v>33.799999999999997</v>
      </c>
    </row>
    <row r="79" spans="1:11" ht="11.45" customHeight="1" x14ac:dyDescent="0.2">
      <c r="A79" s="121">
        <f>IF(C79&lt;&gt;"",COUNTA($C$15:C79),"")</f>
        <v>60</v>
      </c>
      <c r="B79" s="154" t="s">
        <v>295</v>
      </c>
      <c r="C79" s="172">
        <v>18</v>
      </c>
      <c r="D79" s="172">
        <v>18</v>
      </c>
      <c r="E79" s="173">
        <v>-5.3</v>
      </c>
      <c r="F79" s="172">
        <v>1033</v>
      </c>
      <c r="G79" s="173">
        <v>14.8</v>
      </c>
      <c r="H79" s="173">
        <v>47.3</v>
      </c>
      <c r="I79" s="172">
        <v>1053</v>
      </c>
      <c r="J79" s="173">
        <v>98.1</v>
      </c>
      <c r="K79" s="173">
        <v>52.3</v>
      </c>
    </row>
    <row r="80" spans="1:11" ht="11.45" customHeight="1" x14ac:dyDescent="0.2">
      <c r="A80" s="121">
        <f>IF(C80&lt;&gt;"",COUNTA($C$15:C80),"")</f>
        <v>61</v>
      </c>
      <c r="B80" s="154" t="s">
        <v>296</v>
      </c>
      <c r="C80" s="172">
        <v>4</v>
      </c>
      <c r="D80" s="172">
        <v>4</v>
      </c>
      <c r="E80" s="173" t="s">
        <v>378</v>
      </c>
      <c r="F80" s="172">
        <v>1348</v>
      </c>
      <c r="G80" s="173" t="s">
        <v>378</v>
      </c>
      <c r="H80" s="173">
        <v>23.6</v>
      </c>
      <c r="I80" s="172">
        <v>1348</v>
      </c>
      <c r="J80" s="173">
        <v>100</v>
      </c>
      <c r="K80" s="173">
        <v>32.4</v>
      </c>
    </row>
    <row r="81" spans="1:11" ht="11.45" customHeight="1" x14ac:dyDescent="0.2">
      <c r="A81" s="121">
        <f>IF(C81&lt;&gt;"",COUNTA($C$15:C81),"")</f>
        <v>62</v>
      </c>
      <c r="B81" s="154" t="s">
        <v>297</v>
      </c>
      <c r="C81" s="172">
        <v>6</v>
      </c>
      <c r="D81" s="172">
        <v>6</v>
      </c>
      <c r="E81" s="173" t="s">
        <v>378</v>
      </c>
      <c r="F81" s="172">
        <v>1998</v>
      </c>
      <c r="G81" s="173">
        <v>1</v>
      </c>
      <c r="H81" s="173">
        <v>10.9</v>
      </c>
      <c r="I81" s="172">
        <v>1998</v>
      </c>
      <c r="J81" s="173">
        <v>100</v>
      </c>
      <c r="K81" s="173">
        <v>25.9</v>
      </c>
    </row>
    <row r="82" spans="1:11" ht="21.95" customHeight="1" x14ac:dyDescent="0.2">
      <c r="A82" s="121" t="str">
        <f>IF(C82&lt;&gt;"",COUNTA($C$15:C82),"")</f>
        <v/>
      </c>
      <c r="B82" s="155" t="s">
        <v>298</v>
      </c>
      <c r="C82" s="172"/>
      <c r="D82" s="172"/>
      <c r="E82" s="173"/>
      <c r="F82" s="172"/>
      <c r="G82" s="173"/>
      <c r="H82" s="173"/>
      <c r="I82" s="172"/>
      <c r="J82" s="173"/>
      <c r="K82" s="173"/>
    </row>
    <row r="83" spans="1:11" ht="11.45" customHeight="1" x14ac:dyDescent="0.2">
      <c r="A83" s="121">
        <f>IF(C83&lt;&gt;"",COUNTA($C$15:C83),"")</f>
        <v>63</v>
      </c>
      <c r="B83" s="152" t="s">
        <v>383</v>
      </c>
      <c r="C83" s="172">
        <v>9</v>
      </c>
      <c r="D83" s="172">
        <v>8</v>
      </c>
      <c r="E83" s="173">
        <v>-11.1</v>
      </c>
      <c r="F83" s="172">
        <v>899</v>
      </c>
      <c r="G83" s="173">
        <v>-0.2</v>
      </c>
      <c r="H83" s="173">
        <v>11</v>
      </c>
      <c r="I83" s="172">
        <v>927</v>
      </c>
      <c r="J83" s="173">
        <v>97</v>
      </c>
      <c r="K83" s="173">
        <v>21.9</v>
      </c>
    </row>
    <row r="84" spans="1:11" ht="11.45" customHeight="1" x14ac:dyDescent="0.2">
      <c r="A84" s="121">
        <f>IF(C84&lt;&gt;"",COUNTA($C$15:C84),"")</f>
        <v>64</v>
      </c>
      <c r="B84" s="152" t="s">
        <v>384</v>
      </c>
      <c r="C84" s="172">
        <v>2</v>
      </c>
      <c r="D84" s="172">
        <v>1</v>
      </c>
      <c r="E84" s="173" t="s">
        <v>16</v>
      </c>
      <c r="F84" s="172" t="s">
        <v>16</v>
      </c>
      <c r="G84" s="173" t="s">
        <v>16</v>
      </c>
      <c r="H84" s="173" t="s">
        <v>16</v>
      </c>
      <c r="I84" s="172" t="s">
        <v>16</v>
      </c>
      <c r="J84" s="173" t="s">
        <v>16</v>
      </c>
      <c r="K84" s="173" t="s">
        <v>16</v>
      </c>
    </row>
    <row r="85" spans="1:11" ht="11.45" customHeight="1" x14ac:dyDescent="0.2">
      <c r="A85" s="121">
        <f>IF(C85&lt;&gt;"",COUNTA($C$15:C85),"")</f>
        <v>65</v>
      </c>
      <c r="B85" s="152" t="s">
        <v>385</v>
      </c>
      <c r="C85" s="172">
        <v>4</v>
      </c>
      <c r="D85" s="172">
        <v>3</v>
      </c>
      <c r="E85" s="173" t="s">
        <v>378</v>
      </c>
      <c r="F85" s="172">
        <v>113</v>
      </c>
      <c r="G85" s="173">
        <v>2.7</v>
      </c>
      <c r="H85" s="173">
        <v>35.799999999999997</v>
      </c>
      <c r="I85" s="172">
        <v>139</v>
      </c>
      <c r="J85" s="173">
        <v>81.3</v>
      </c>
      <c r="K85" s="173">
        <v>45.3</v>
      </c>
    </row>
    <row r="86" spans="1:11" ht="11.45" customHeight="1" x14ac:dyDescent="0.2">
      <c r="A86" s="121">
        <f>IF(C86&lt;&gt;"",COUNTA($C$15:C86),"")</f>
        <v>66</v>
      </c>
      <c r="B86" s="152" t="s">
        <v>386</v>
      </c>
      <c r="C86" s="172">
        <v>2</v>
      </c>
      <c r="D86" s="172">
        <v>2</v>
      </c>
      <c r="E86" s="173" t="s">
        <v>16</v>
      </c>
      <c r="F86" s="172" t="s">
        <v>16</v>
      </c>
      <c r="G86" s="173" t="s">
        <v>16</v>
      </c>
      <c r="H86" s="173" t="s">
        <v>16</v>
      </c>
      <c r="I86" s="172" t="s">
        <v>16</v>
      </c>
      <c r="J86" s="173" t="s">
        <v>16</v>
      </c>
      <c r="K86" s="173" t="s">
        <v>16</v>
      </c>
    </row>
    <row r="87" spans="1:11" ht="11.45" customHeight="1" x14ac:dyDescent="0.2">
      <c r="A87" s="121">
        <f>IF(C87&lt;&gt;"",COUNTA($C$15:C87),"")</f>
        <v>67</v>
      </c>
      <c r="B87" s="152" t="s">
        <v>387</v>
      </c>
      <c r="C87" s="172">
        <v>10</v>
      </c>
      <c r="D87" s="172">
        <v>9</v>
      </c>
      <c r="E87" s="173" t="s">
        <v>378</v>
      </c>
      <c r="F87" s="172">
        <v>398</v>
      </c>
      <c r="G87" s="173">
        <v>-0.3</v>
      </c>
      <c r="H87" s="173">
        <v>21.5</v>
      </c>
      <c r="I87" s="172">
        <v>421</v>
      </c>
      <c r="J87" s="173">
        <v>94.5</v>
      </c>
      <c r="K87" s="173">
        <v>26.7</v>
      </c>
    </row>
    <row r="88" spans="1:11" ht="11.45" customHeight="1" x14ac:dyDescent="0.2">
      <c r="A88" s="121">
        <f>IF(C88&lt;&gt;"",COUNTA($C$15:C88),"")</f>
        <v>68</v>
      </c>
      <c r="B88" s="152" t="s">
        <v>388</v>
      </c>
      <c r="C88" s="172">
        <v>23</v>
      </c>
      <c r="D88" s="172">
        <v>22</v>
      </c>
      <c r="E88" s="173" t="s">
        <v>378</v>
      </c>
      <c r="F88" s="172">
        <v>2895</v>
      </c>
      <c r="G88" s="173">
        <v>4.5</v>
      </c>
      <c r="H88" s="173">
        <v>26.9</v>
      </c>
      <c r="I88" s="172">
        <v>2937</v>
      </c>
      <c r="J88" s="173">
        <v>98.6</v>
      </c>
      <c r="K88" s="173">
        <v>30.8</v>
      </c>
    </row>
    <row r="89" spans="1:11" ht="11.45" customHeight="1" x14ac:dyDescent="0.2">
      <c r="A89" s="121">
        <f>IF(C89&lt;&gt;"",COUNTA($C$15:C89),"")</f>
        <v>69</v>
      </c>
      <c r="B89" s="152" t="s">
        <v>389</v>
      </c>
      <c r="C89" s="172" t="s">
        <v>13</v>
      </c>
      <c r="D89" s="172" t="s">
        <v>13</v>
      </c>
      <c r="E89" s="173" t="s">
        <v>13</v>
      </c>
      <c r="F89" s="172" t="s">
        <v>13</v>
      </c>
      <c r="G89" s="173" t="s">
        <v>13</v>
      </c>
      <c r="H89" s="173" t="s">
        <v>13</v>
      </c>
      <c r="I89" s="172" t="s">
        <v>13</v>
      </c>
      <c r="J89" s="173" t="s">
        <v>13</v>
      </c>
      <c r="K89" s="173" t="s">
        <v>13</v>
      </c>
    </row>
    <row r="90" spans="1:11" ht="11.45" customHeight="1" x14ac:dyDescent="0.2">
      <c r="A90" s="121">
        <f>IF(C90&lt;&gt;"",COUNTA($C$15:C90),"")</f>
        <v>70</v>
      </c>
      <c r="B90" s="152" t="s">
        <v>390</v>
      </c>
      <c r="C90" s="172">
        <v>3</v>
      </c>
      <c r="D90" s="172">
        <v>3</v>
      </c>
      <c r="E90" s="173" t="s">
        <v>378</v>
      </c>
      <c r="F90" s="172">
        <v>84</v>
      </c>
      <c r="G90" s="173">
        <v>-7.7</v>
      </c>
      <c r="H90" s="173">
        <v>18.100000000000001</v>
      </c>
      <c r="I90" s="172">
        <v>93</v>
      </c>
      <c r="J90" s="173">
        <v>90.3</v>
      </c>
      <c r="K90" s="173">
        <v>22</v>
      </c>
    </row>
    <row r="91" spans="1:11" ht="11.45" customHeight="1" x14ac:dyDescent="0.2">
      <c r="A91" s="121">
        <f>IF(C91&lt;&gt;"",COUNTA($C$15:C91),"")</f>
        <v>71</v>
      </c>
      <c r="B91" s="152" t="s">
        <v>391</v>
      </c>
      <c r="C91" s="172">
        <v>6</v>
      </c>
      <c r="D91" s="172">
        <v>6</v>
      </c>
      <c r="E91" s="173" t="s">
        <v>378</v>
      </c>
      <c r="F91" s="172">
        <v>1350</v>
      </c>
      <c r="G91" s="173">
        <v>-1.2</v>
      </c>
      <c r="H91" s="173">
        <v>3.3</v>
      </c>
      <c r="I91" s="172">
        <v>1370</v>
      </c>
      <c r="J91" s="173">
        <v>98.5</v>
      </c>
      <c r="K91" s="173">
        <v>14.7</v>
      </c>
    </row>
    <row r="92" spans="1:11" ht="11.45" customHeight="1" x14ac:dyDescent="0.2">
      <c r="A92" s="121">
        <f>IF(C92&lt;&gt;"",COUNTA($C$15:C92),"")</f>
        <v>72</v>
      </c>
      <c r="B92" s="152" t="s">
        <v>392</v>
      </c>
      <c r="C92" s="172">
        <v>2</v>
      </c>
      <c r="D92" s="172">
        <v>2</v>
      </c>
      <c r="E92" s="173" t="s">
        <v>16</v>
      </c>
      <c r="F92" s="172" t="s">
        <v>16</v>
      </c>
      <c r="G92" s="173" t="s">
        <v>16</v>
      </c>
      <c r="H92" s="173" t="s">
        <v>16</v>
      </c>
      <c r="I92" s="172" t="s">
        <v>16</v>
      </c>
      <c r="J92" s="173" t="s">
        <v>16</v>
      </c>
      <c r="K92" s="173" t="s">
        <v>16</v>
      </c>
    </row>
    <row r="93" spans="1:11" ht="11.45" customHeight="1" x14ac:dyDescent="0.2">
      <c r="A93" s="121">
        <f>IF(C93&lt;&gt;"",COUNTA($C$15:C93),"")</f>
        <v>73</v>
      </c>
      <c r="B93" s="152" t="s">
        <v>393</v>
      </c>
      <c r="C93" s="172">
        <v>12</v>
      </c>
      <c r="D93" s="172">
        <v>9</v>
      </c>
      <c r="E93" s="173" t="s">
        <v>378</v>
      </c>
      <c r="F93" s="172">
        <v>845</v>
      </c>
      <c r="G93" s="173">
        <v>0.2</v>
      </c>
      <c r="H93" s="173">
        <v>46.4</v>
      </c>
      <c r="I93" s="172">
        <v>897</v>
      </c>
      <c r="J93" s="173">
        <v>94.2</v>
      </c>
      <c r="K93" s="173">
        <v>42.6</v>
      </c>
    </row>
    <row r="94" spans="1:11" ht="11.45" customHeight="1" x14ac:dyDescent="0.2">
      <c r="A94" s="121">
        <f>IF(C94&lt;&gt;"",COUNTA($C$15:C94),"")</f>
        <v>74</v>
      </c>
      <c r="B94" s="152" t="s">
        <v>394</v>
      </c>
      <c r="C94" s="172">
        <v>9</v>
      </c>
      <c r="D94" s="172">
        <v>9</v>
      </c>
      <c r="E94" s="173">
        <v>12.5</v>
      </c>
      <c r="F94" s="172">
        <v>2594</v>
      </c>
      <c r="G94" s="173">
        <v>2.2000000000000002</v>
      </c>
      <c r="H94" s="173">
        <v>24.1</v>
      </c>
      <c r="I94" s="172">
        <v>2842</v>
      </c>
      <c r="J94" s="173">
        <v>91.3</v>
      </c>
      <c r="K94" s="173">
        <v>29.7</v>
      </c>
    </row>
    <row r="95" spans="1:11" ht="11.45" customHeight="1" x14ac:dyDescent="0.2">
      <c r="A95" s="121">
        <f>IF(C95&lt;&gt;"",COUNTA($C$15:C95),"")</f>
        <v>75</v>
      </c>
      <c r="B95" s="152" t="s">
        <v>395</v>
      </c>
      <c r="C95" s="172" t="s">
        <v>13</v>
      </c>
      <c r="D95" s="172" t="s">
        <v>13</v>
      </c>
      <c r="E95" s="173" t="s">
        <v>13</v>
      </c>
      <c r="F95" s="172" t="s">
        <v>13</v>
      </c>
      <c r="G95" s="173" t="s">
        <v>13</v>
      </c>
      <c r="H95" s="173" t="s">
        <v>13</v>
      </c>
      <c r="I95" s="172" t="s">
        <v>13</v>
      </c>
      <c r="J95" s="173" t="s">
        <v>13</v>
      </c>
      <c r="K95" s="173" t="s">
        <v>13</v>
      </c>
    </row>
    <row r="96" spans="1:11" ht="11.45" customHeight="1" x14ac:dyDescent="0.2">
      <c r="A96" s="121">
        <f>IF(C96&lt;&gt;"",COUNTA($C$15:C96),"")</f>
        <v>76</v>
      </c>
      <c r="B96" s="152" t="s">
        <v>396</v>
      </c>
      <c r="C96" s="172">
        <v>5</v>
      </c>
      <c r="D96" s="172">
        <v>5</v>
      </c>
      <c r="E96" s="173" t="s">
        <v>378</v>
      </c>
      <c r="F96" s="172">
        <v>369</v>
      </c>
      <c r="G96" s="173">
        <v>-1.3</v>
      </c>
      <c r="H96" s="173">
        <v>39.4</v>
      </c>
      <c r="I96" s="172">
        <v>374</v>
      </c>
      <c r="J96" s="173">
        <v>98.7</v>
      </c>
      <c r="K96" s="173">
        <v>37.799999999999997</v>
      </c>
    </row>
    <row r="97" spans="1:11" ht="11.45" customHeight="1" x14ac:dyDescent="0.2">
      <c r="A97" s="121">
        <f>IF(C97&lt;&gt;"",COUNTA($C$15:C97),"")</f>
        <v>77</v>
      </c>
      <c r="B97" s="152" t="s">
        <v>397</v>
      </c>
      <c r="C97" s="172">
        <v>1</v>
      </c>
      <c r="D97" s="172">
        <v>1</v>
      </c>
      <c r="E97" s="173" t="s">
        <v>16</v>
      </c>
      <c r="F97" s="172" t="s">
        <v>16</v>
      </c>
      <c r="G97" s="173" t="s">
        <v>16</v>
      </c>
      <c r="H97" s="173" t="s">
        <v>16</v>
      </c>
      <c r="I97" s="172" t="s">
        <v>16</v>
      </c>
      <c r="J97" s="173" t="s">
        <v>16</v>
      </c>
      <c r="K97" s="173" t="s">
        <v>16</v>
      </c>
    </row>
    <row r="98" spans="1:11" x14ac:dyDescent="0.2">
      <c r="A98" s="121">
        <f>IF(C98&lt;&gt;"",COUNTA($C$15:C98),"")</f>
        <v>78</v>
      </c>
      <c r="B98" s="152" t="s">
        <v>398</v>
      </c>
      <c r="C98" s="172">
        <v>5</v>
      </c>
      <c r="D98" s="172">
        <v>5</v>
      </c>
      <c r="E98" s="173">
        <v>-16.7</v>
      </c>
      <c r="F98" s="172">
        <v>513</v>
      </c>
      <c r="G98" s="173">
        <v>-0.4</v>
      </c>
      <c r="H98" s="173">
        <v>16.2</v>
      </c>
      <c r="I98" s="172">
        <v>516</v>
      </c>
      <c r="J98" s="173">
        <v>99.4</v>
      </c>
      <c r="K98" s="173">
        <v>24.8</v>
      </c>
    </row>
    <row r="99" spans="1:11" x14ac:dyDescent="0.2">
      <c r="A99" s="121">
        <f>IF(C99&lt;&gt;"",COUNTA($C$15:C99),"")</f>
        <v>79</v>
      </c>
      <c r="B99" s="152" t="s">
        <v>399</v>
      </c>
      <c r="C99" s="172">
        <v>5</v>
      </c>
      <c r="D99" s="172">
        <v>5</v>
      </c>
      <c r="E99" s="173" t="s">
        <v>378</v>
      </c>
      <c r="F99" s="172">
        <v>126</v>
      </c>
      <c r="G99" s="173" t="s">
        <v>378</v>
      </c>
      <c r="H99" s="173">
        <v>20.6</v>
      </c>
      <c r="I99" s="172">
        <v>131</v>
      </c>
      <c r="J99" s="173">
        <v>96.2</v>
      </c>
      <c r="K99" s="173">
        <v>21.9</v>
      </c>
    </row>
    <row r="100" spans="1:11" x14ac:dyDescent="0.2">
      <c r="A100" s="121">
        <f>IF(C100&lt;&gt;"",COUNTA($C$15:C100),"")</f>
        <v>80</v>
      </c>
      <c r="B100" s="152" t="s">
        <v>400</v>
      </c>
      <c r="C100" s="172">
        <v>2</v>
      </c>
      <c r="D100" s="172">
        <v>2</v>
      </c>
      <c r="E100" s="173" t="s">
        <v>16</v>
      </c>
      <c r="F100" s="172" t="s">
        <v>16</v>
      </c>
      <c r="G100" s="173" t="s">
        <v>16</v>
      </c>
      <c r="H100" s="173" t="s">
        <v>16</v>
      </c>
      <c r="I100" s="172" t="s">
        <v>16</v>
      </c>
      <c r="J100" s="173" t="s">
        <v>16</v>
      </c>
      <c r="K100" s="173" t="s">
        <v>16</v>
      </c>
    </row>
    <row r="101" spans="1:11" x14ac:dyDescent="0.2">
      <c r="A101" s="121">
        <f>IF(C101&lt;&gt;"",COUNTA($C$15:C101),"")</f>
        <v>81</v>
      </c>
      <c r="B101" s="152" t="s">
        <v>401</v>
      </c>
      <c r="C101" s="172">
        <v>3</v>
      </c>
      <c r="D101" s="172">
        <v>3</v>
      </c>
      <c r="E101" s="173" t="s">
        <v>378</v>
      </c>
      <c r="F101" s="172">
        <v>511</v>
      </c>
      <c r="G101" s="173" t="s">
        <v>378</v>
      </c>
      <c r="H101" s="173">
        <v>36.5</v>
      </c>
      <c r="I101" s="172">
        <v>511</v>
      </c>
      <c r="J101" s="173">
        <v>100</v>
      </c>
      <c r="K101" s="173">
        <v>33.1</v>
      </c>
    </row>
    <row r="102" spans="1:11" x14ac:dyDescent="0.2">
      <c r="A102" s="121">
        <f>IF(C102&lt;&gt;"",COUNTA($C$15:C102),"")</f>
        <v>82</v>
      </c>
      <c r="B102" s="152" t="s">
        <v>402</v>
      </c>
      <c r="C102" s="172">
        <v>2</v>
      </c>
      <c r="D102" s="172">
        <v>2</v>
      </c>
      <c r="E102" s="173" t="s">
        <v>16</v>
      </c>
      <c r="F102" s="172" t="s">
        <v>16</v>
      </c>
      <c r="G102" s="173" t="s">
        <v>16</v>
      </c>
      <c r="H102" s="173" t="s">
        <v>16</v>
      </c>
      <c r="I102" s="172" t="s">
        <v>16</v>
      </c>
      <c r="J102" s="173" t="s">
        <v>16</v>
      </c>
      <c r="K102" s="173" t="s">
        <v>16</v>
      </c>
    </row>
    <row r="103" spans="1:11" x14ac:dyDescent="0.2">
      <c r="A103" s="121">
        <f>IF(C103&lt;&gt;"",COUNTA($C$15:C103),"")</f>
        <v>83</v>
      </c>
      <c r="B103" s="152" t="s">
        <v>403</v>
      </c>
      <c r="C103" s="172">
        <v>1</v>
      </c>
      <c r="D103" s="172">
        <v>1</v>
      </c>
      <c r="E103" s="173" t="s">
        <v>16</v>
      </c>
      <c r="F103" s="172" t="s">
        <v>16</v>
      </c>
      <c r="G103" s="173" t="s">
        <v>16</v>
      </c>
      <c r="H103" s="173" t="s">
        <v>16</v>
      </c>
      <c r="I103" s="172" t="s">
        <v>16</v>
      </c>
      <c r="J103" s="173" t="s">
        <v>16</v>
      </c>
      <c r="K103" s="173" t="s">
        <v>16</v>
      </c>
    </row>
    <row r="104" spans="1:11" x14ac:dyDescent="0.2">
      <c r="A104" s="121">
        <f>IF(C104&lt;&gt;"",COUNTA($C$15:C104),"")</f>
        <v>84</v>
      </c>
      <c r="B104" s="152" t="s">
        <v>404</v>
      </c>
      <c r="C104" s="172">
        <v>10</v>
      </c>
      <c r="D104" s="172">
        <v>8</v>
      </c>
      <c r="E104" s="173">
        <v>-11.1</v>
      </c>
      <c r="F104" s="172">
        <v>2042</v>
      </c>
      <c r="G104" s="173">
        <v>-9</v>
      </c>
      <c r="H104" s="173">
        <v>11.2</v>
      </c>
      <c r="I104" s="172">
        <v>2327</v>
      </c>
      <c r="J104" s="173">
        <v>87.8</v>
      </c>
      <c r="K104" s="173">
        <v>17.3</v>
      </c>
    </row>
    <row r="105" spans="1:11" x14ac:dyDescent="0.2">
      <c r="A105" s="121">
        <f>IF(C105&lt;&gt;"",COUNTA($C$15:C105),"")</f>
        <v>85</v>
      </c>
      <c r="B105" s="152" t="s">
        <v>405</v>
      </c>
      <c r="C105" s="172">
        <v>5</v>
      </c>
      <c r="D105" s="172">
        <v>4</v>
      </c>
      <c r="E105" s="173" t="s">
        <v>378</v>
      </c>
      <c r="F105" s="172">
        <v>230</v>
      </c>
      <c r="G105" s="173">
        <v>2.2000000000000002</v>
      </c>
      <c r="H105" s="173">
        <v>30.7</v>
      </c>
      <c r="I105" s="172">
        <v>240</v>
      </c>
      <c r="J105" s="173">
        <v>95.8</v>
      </c>
      <c r="K105" s="173">
        <v>34.700000000000003</v>
      </c>
    </row>
    <row r="106" spans="1:11" x14ac:dyDescent="0.2">
      <c r="A106" s="121">
        <f>IF(C106&lt;&gt;"",COUNTA($C$15:C106),"")</f>
        <v>86</v>
      </c>
      <c r="B106" s="152" t="s">
        <v>406</v>
      </c>
      <c r="C106" s="172">
        <v>4</v>
      </c>
      <c r="D106" s="172">
        <v>4</v>
      </c>
      <c r="E106" s="173">
        <v>-20</v>
      </c>
      <c r="F106" s="172">
        <v>100</v>
      </c>
      <c r="G106" s="173">
        <v>-20</v>
      </c>
      <c r="H106" s="173">
        <v>37.299999999999997</v>
      </c>
      <c r="I106" s="172">
        <v>111</v>
      </c>
      <c r="J106" s="173">
        <v>90.1</v>
      </c>
      <c r="K106" s="173">
        <v>39</v>
      </c>
    </row>
    <row r="107" spans="1:11" ht="30" customHeight="1" x14ac:dyDescent="0.2">
      <c r="A107" s="121" t="str">
        <f>IF(C107&lt;&gt;"",COUNTA($C$15:C107),"")</f>
        <v/>
      </c>
      <c r="B107" s="156" t="s">
        <v>299</v>
      </c>
      <c r="C107" s="172"/>
      <c r="D107" s="172"/>
      <c r="E107" s="173"/>
      <c r="F107" s="172"/>
      <c r="G107" s="173"/>
      <c r="H107" s="173"/>
      <c r="I107" s="172"/>
      <c r="J107" s="173"/>
      <c r="K107" s="173"/>
    </row>
    <row r="108" spans="1:11" x14ac:dyDescent="0.2">
      <c r="A108" s="121">
        <f>IF(C108&lt;&gt;"",COUNTA($C$15:C108),"")</f>
        <v>87</v>
      </c>
      <c r="B108" s="154" t="s">
        <v>300</v>
      </c>
      <c r="C108" s="172">
        <v>9</v>
      </c>
      <c r="D108" s="172">
        <v>8</v>
      </c>
      <c r="E108" s="173" t="s">
        <v>378</v>
      </c>
      <c r="F108" s="172">
        <v>598</v>
      </c>
      <c r="G108" s="173">
        <v>-8.6</v>
      </c>
      <c r="H108" s="173">
        <v>36.299999999999997</v>
      </c>
      <c r="I108" s="172">
        <v>698</v>
      </c>
      <c r="J108" s="173">
        <v>85.7</v>
      </c>
      <c r="K108" s="173">
        <v>32.299999999999997</v>
      </c>
    </row>
    <row r="109" spans="1:11" x14ac:dyDescent="0.2">
      <c r="A109" s="121">
        <f>IF(C109&lt;&gt;"",COUNTA($C$15:C109),"")</f>
        <v>88</v>
      </c>
      <c r="B109" s="154" t="s">
        <v>301</v>
      </c>
      <c r="C109" s="172">
        <v>4</v>
      </c>
      <c r="D109" s="172">
        <v>4</v>
      </c>
      <c r="E109" s="173" t="s">
        <v>378</v>
      </c>
      <c r="F109" s="172">
        <v>212</v>
      </c>
      <c r="G109" s="173">
        <v>3.9</v>
      </c>
      <c r="H109" s="173">
        <v>22.4</v>
      </c>
      <c r="I109" s="172">
        <v>212</v>
      </c>
      <c r="J109" s="173">
        <v>100</v>
      </c>
      <c r="K109" s="173">
        <v>27.6</v>
      </c>
    </row>
    <row r="110" spans="1:11" x14ac:dyDescent="0.2">
      <c r="A110" s="121">
        <f>IF(C110&lt;&gt;"",COUNTA($C$15:C110),"")</f>
        <v>89</v>
      </c>
      <c r="B110" s="152" t="s">
        <v>302</v>
      </c>
      <c r="C110" s="172">
        <v>32</v>
      </c>
      <c r="D110" s="172">
        <v>30</v>
      </c>
      <c r="E110" s="173">
        <v>-3.2</v>
      </c>
      <c r="F110" s="172">
        <v>1701</v>
      </c>
      <c r="G110" s="173">
        <v>-0.8</v>
      </c>
      <c r="H110" s="173">
        <v>39</v>
      </c>
      <c r="I110" s="172">
        <v>1895</v>
      </c>
      <c r="J110" s="173">
        <v>89.8</v>
      </c>
      <c r="K110" s="173">
        <v>48.5</v>
      </c>
    </row>
    <row r="111" spans="1:11" x14ac:dyDescent="0.2">
      <c r="A111" s="121">
        <f>IF(C111&lt;&gt;"",COUNTA($C$15:C111),"")</f>
        <v>90</v>
      </c>
      <c r="B111" s="154" t="s">
        <v>303</v>
      </c>
      <c r="C111" s="172">
        <v>5</v>
      </c>
      <c r="D111" s="172">
        <v>5</v>
      </c>
      <c r="E111" s="173" t="s">
        <v>378</v>
      </c>
      <c r="F111" s="172">
        <v>170</v>
      </c>
      <c r="G111" s="173">
        <v>11.1</v>
      </c>
      <c r="H111" s="173">
        <v>42.2</v>
      </c>
      <c r="I111" s="172">
        <v>172</v>
      </c>
      <c r="J111" s="173">
        <v>98.8</v>
      </c>
      <c r="K111" s="173">
        <v>47.4</v>
      </c>
    </row>
    <row r="112" spans="1:11" x14ac:dyDescent="0.2">
      <c r="A112" s="121">
        <f>IF(C112&lt;&gt;"",COUNTA($C$15:C112),"")</f>
        <v>91</v>
      </c>
      <c r="B112" s="154" t="s">
        <v>304</v>
      </c>
      <c r="C112" s="172">
        <v>7</v>
      </c>
      <c r="D112" s="172">
        <v>7</v>
      </c>
      <c r="E112" s="173" t="s">
        <v>378</v>
      </c>
      <c r="F112" s="172">
        <v>301</v>
      </c>
      <c r="G112" s="173">
        <v>1.7</v>
      </c>
      <c r="H112" s="173">
        <v>27.1</v>
      </c>
      <c r="I112" s="172">
        <v>301</v>
      </c>
      <c r="J112" s="173">
        <v>100</v>
      </c>
      <c r="K112" s="173">
        <v>30.7</v>
      </c>
    </row>
    <row r="113" spans="1:11" x14ac:dyDescent="0.2">
      <c r="A113" s="121">
        <f>IF(C113&lt;&gt;"",COUNTA($C$15:C113),"")</f>
        <v>92</v>
      </c>
      <c r="B113" s="154" t="s">
        <v>305</v>
      </c>
      <c r="C113" s="172">
        <v>6</v>
      </c>
      <c r="D113" s="172">
        <v>6</v>
      </c>
      <c r="E113" s="173" t="s">
        <v>378</v>
      </c>
      <c r="F113" s="172">
        <v>1069</v>
      </c>
      <c r="G113" s="173" t="s">
        <v>378</v>
      </c>
      <c r="H113" s="173">
        <v>9.6999999999999993</v>
      </c>
      <c r="I113" s="172">
        <v>1072</v>
      </c>
      <c r="J113" s="173">
        <v>99.7</v>
      </c>
      <c r="K113" s="173">
        <v>24.2</v>
      </c>
    </row>
    <row r="114" spans="1:11" x14ac:dyDescent="0.2">
      <c r="A114" s="121">
        <f>IF(C114&lt;&gt;"",COUNTA($C$15:C114),"")</f>
        <v>93</v>
      </c>
      <c r="B114" s="154" t="s">
        <v>306</v>
      </c>
      <c r="C114" s="172">
        <v>14</v>
      </c>
      <c r="D114" s="172">
        <v>14</v>
      </c>
      <c r="E114" s="173">
        <v>27.3</v>
      </c>
      <c r="F114" s="172">
        <v>1170</v>
      </c>
      <c r="G114" s="173">
        <v>73.599999999999994</v>
      </c>
      <c r="H114" s="173">
        <v>23.1</v>
      </c>
      <c r="I114" s="172">
        <v>1192</v>
      </c>
      <c r="J114" s="173">
        <v>98.2</v>
      </c>
      <c r="K114" s="173">
        <v>29.2</v>
      </c>
    </row>
    <row r="115" spans="1:11" x14ac:dyDescent="0.2">
      <c r="A115" s="121">
        <f>IF(C115&lt;&gt;"",COUNTA($C$15:C115),"")</f>
        <v>94</v>
      </c>
      <c r="B115" s="154" t="s">
        <v>307</v>
      </c>
      <c r="C115" s="172">
        <v>10</v>
      </c>
      <c r="D115" s="172">
        <v>8</v>
      </c>
      <c r="E115" s="173" t="s">
        <v>378</v>
      </c>
      <c r="F115" s="172">
        <v>229</v>
      </c>
      <c r="G115" s="173" t="s">
        <v>378</v>
      </c>
      <c r="H115" s="173">
        <v>25.7</v>
      </c>
      <c r="I115" s="172">
        <v>305</v>
      </c>
      <c r="J115" s="173">
        <v>75.099999999999994</v>
      </c>
      <c r="K115" s="173">
        <v>22.1</v>
      </c>
    </row>
    <row r="116" spans="1:11" x14ac:dyDescent="0.2">
      <c r="A116" s="121">
        <f>IF(C116&lt;&gt;"",COUNTA($C$15:C116),"")</f>
        <v>95</v>
      </c>
      <c r="B116" s="154" t="s">
        <v>308</v>
      </c>
      <c r="C116" s="172">
        <v>4</v>
      </c>
      <c r="D116" s="172">
        <v>4</v>
      </c>
      <c r="E116" s="173" t="s">
        <v>378</v>
      </c>
      <c r="F116" s="172">
        <v>196</v>
      </c>
      <c r="G116" s="173">
        <v>39</v>
      </c>
      <c r="H116" s="173">
        <v>38</v>
      </c>
      <c r="I116" s="172">
        <v>196</v>
      </c>
      <c r="J116" s="173">
        <v>100</v>
      </c>
      <c r="K116" s="173">
        <v>45.5</v>
      </c>
    </row>
    <row r="117" spans="1:11" x14ac:dyDescent="0.2">
      <c r="A117" s="121">
        <f>IF(C117&lt;&gt;"",COUNTA($C$15:C117),"")</f>
        <v>96</v>
      </c>
      <c r="B117" s="154" t="s">
        <v>309</v>
      </c>
      <c r="C117" s="172">
        <v>2</v>
      </c>
      <c r="D117" s="172">
        <v>2</v>
      </c>
      <c r="E117" s="173" t="s">
        <v>16</v>
      </c>
      <c r="F117" s="172" t="s">
        <v>16</v>
      </c>
      <c r="G117" s="173" t="s">
        <v>16</v>
      </c>
      <c r="H117" s="173" t="s">
        <v>16</v>
      </c>
      <c r="I117" s="172" t="s">
        <v>16</v>
      </c>
      <c r="J117" s="173" t="s">
        <v>16</v>
      </c>
      <c r="K117" s="173" t="s">
        <v>16</v>
      </c>
    </row>
    <row r="118" spans="1:11" x14ac:dyDescent="0.2">
      <c r="A118" s="121">
        <f>IF(C118&lt;&gt;"",COUNTA($C$15:C118),"")</f>
        <v>97</v>
      </c>
      <c r="B118" s="154" t="s">
        <v>310</v>
      </c>
      <c r="C118" s="172">
        <v>4</v>
      </c>
      <c r="D118" s="172">
        <v>3</v>
      </c>
      <c r="E118" s="173" t="s">
        <v>378</v>
      </c>
      <c r="F118" s="172">
        <v>260</v>
      </c>
      <c r="G118" s="173" t="s">
        <v>378</v>
      </c>
      <c r="H118" s="173">
        <v>43</v>
      </c>
      <c r="I118" s="172">
        <v>276</v>
      </c>
      <c r="J118" s="173">
        <v>94.2</v>
      </c>
      <c r="K118" s="173">
        <v>52.7</v>
      </c>
    </row>
    <row r="119" spans="1:11" x14ac:dyDescent="0.2">
      <c r="A119" s="121">
        <f>IF(C119&lt;&gt;"",COUNTA($C$15:C119),"")</f>
        <v>98</v>
      </c>
      <c r="B119" s="154" t="s">
        <v>311</v>
      </c>
      <c r="C119" s="172">
        <v>8</v>
      </c>
      <c r="D119" s="172">
        <v>8</v>
      </c>
      <c r="E119" s="173">
        <v>14.3</v>
      </c>
      <c r="F119" s="172">
        <v>1265</v>
      </c>
      <c r="G119" s="173">
        <v>2.4</v>
      </c>
      <c r="H119" s="173">
        <v>52</v>
      </c>
      <c r="I119" s="172">
        <v>1265</v>
      </c>
      <c r="J119" s="173">
        <v>100</v>
      </c>
      <c r="K119" s="173">
        <v>46.8</v>
      </c>
    </row>
    <row r="120" spans="1:11" x14ac:dyDescent="0.2">
      <c r="A120" s="121">
        <f>IF(C120&lt;&gt;"",COUNTA($C$15:C120),"")</f>
        <v>99</v>
      </c>
      <c r="B120" s="154" t="s">
        <v>312</v>
      </c>
      <c r="C120" s="172">
        <v>5</v>
      </c>
      <c r="D120" s="172">
        <v>4</v>
      </c>
      <c r="E120" s="173" t="s">
        <v>378</v>
      </c>
      <c r="F120" s="172">
        <v>196</v>
      </c>
      <c r="G120" s="173" t="s">
        <v>378</v>
      </c>
      <c r="H120" s="173">
        <v>19.399999999999999</v>
      </c>
      <c r="I120" s="172">
        <v>253</v>
      </c>
      <c r="J120" s="173">
        <v>77.5</v>
      </c>
      <c r="K120" s="173">
        <v>28.9</v>
      </c>
    </row>
    <row r="121" spans="1:11" x14ac:dyDescent="0.2">
      <c r="A121" s="121">
        <f>IF(C121&lt;&gt;"",COUNTA($C$15:C121),"")</f>
        <v>100</v>
      </c>
      <c r="B121" s="154" t="s">
        <v>313</v>
      </c>
      <c r="C121" s="172">
        <v>4</v>
      </c>
      <c r="D121" s="172">
        <v>4</v>
      </c>
      <c r="E121" s="173" t="s">
        <v>378</v>
      </c>
      <c r="F121" s="172">
        <v>107</v>
      </c>
      <c r="G121" s="173" t="s">
        <v>378</v>
      </c>
      <c r="H121" s="173">
        <v>25.1</v>
      </c>
      <c r="I121" s="172">
        <v>107</v>
      </c>
      <c r="J121" s="173">
        <v>100</v>
      </c>
      <c r="K121" s="173">
        <v>29.2</v>
      </c>
    </row>
    <row r="122" spans="1:11" x14ac:dyDescent="0.2">
      <c r="A122" s="121">
        <f>IF(C122&lt;&gt;"",COUNTA($C$15:C122),"")</f>
        <v>101</v>
      </c>
      <c r="B122" s="154" t="s">
        <v>314</v>
      </c>
      <c r="C122" s="172">
        <v>6</v>
      </c>
      <c r="D122" s="172">
        <v>6</v>
      </c>
      <c r="E122" s="173">
        <v>-14.3</v>
      </c>
      <c r="F122" s="172">
        <v>181</v>
      </c>
      <c r="G122" s="173">
        <v>-8.6</v>
      </c>
      <c r="H122" s="173">
        <v>23.8</v>
      </c>
      <c r="I122" s="172">
        <v>183</v>
      </c>
      <c r="J122" s="173">
        <v>98.9</v>
      </c>
      <c r="K122" s="173">
        <v>23.6</v>
      </c>
    </row>
    <row r="123" spans="1:11" x14ac:dyDescent="0.2">
      <c r="A123" s="121">
        <f>IF(C123&lt;&gt;"",COUNTA($C$15:C123),"")</f>
        <v>102</v>
      </c>
      <c r="B123" s="154" t="s">
        <v>315</v>
      </c>
      <c r="C123" s="172">
        <v>12</v>
      </c>
      <c r="D123" s="172">
        <v>12</v>
      </c>
      <c r="E123" s="173" t="s">
        <v>378</v>
      </c>
      <c r="F123" s="172">
        <v>407</v>
      </c>
      <c r="G123" s="173">
        <v>13.1</v>
      </c>
      <c r="H123" s="173">
        <v>22.3</v>
      </c>
      <c r="I123" s="172">
        <v>448</v>
      </c>
      <c r="J123" s="173">
        <v>90.8</v>
      </c>
      <c r="K123" s="173">
        <v>30.3</v>
      </c>
    </row>
    <row r="124" spans="1:11" x14ac:dyDescent="0.2">
      <c r="A124" s="121">
        <f>IF(C124&lt;&gt;"",COUNTA($C$15:C124),"")</f>
        <v>103</v>
      </c>
      <c r="B124" s="154" t="s">
        <v>261</v>
      </c>
      <c r="C124" s="172">
        <v>16</v>
      </c>
      <c r="D124" s="172">
        <v>16</v>
      </c>
      <c r="E124" s="173" t="s">
        <v>378</v>
      </c>
      <c r="F124" s="172">
        <v>1984</v>
      </c>
      <c r="G124" s="173">
        <v>10.3</v>
      </c>
      <c r="H124" s="173">
        <v>7.2</v>
      </c>
      <c r="I124" s="172">
        <v>1990</v>
      </c>
      <c r="J124" s="173">
        <v>99.7</v>
      </c>
      <c r="K124" s="173">
        <v>20.399999999999999</v>
      </c>
    </row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10&amp;R&amp;"-,Standard"&amp;7&amp;P</oddFooter>
    <evenFooter>&amp;L&amp;"-,Standard"&amp;7&amp;P&amp;R&amp;"-,Standard"&amp;7StatA MV, Statistischer Bericht G413 2023 10</even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52"/>
  <sheetViews>
    <sheetView zoomScale="140" zoomScaleNormal="140" workbookViewId="0"/>
  </sheetViews>
  <sheetFormatPr baseColWidth="10" defaultColWidth="11.42578125" defaultRowHeight="12" x14ac:dyDescent="0.2"/>
  <cols>
    <col min="1" max="1" width="5.7109375" style="139" customWidth="1"/>
    <col min="2" max="2" width="85.7109375" style="134" customWidth="1"/>
    <col min="3" max="16384" width="11.42578125" style="134"/>
  </cols>
  <sheetData>
    <row r="1" spans="1:2" s="131" customFormat="1" ht="27.95" customHeight="1" x14ac:dyDescent="0.2">
      <c r="A1" s="142" t="s">
        <v>426</v>
      </c>
      <c r="B1" s="142"/>
    </row>
    <row r="2" spans="1:2" ht="48.95" customHeight="1" x14ac:dyDescent="0.2">
      <c r="A2" s="132" t="s">
        <v>355</v>
      </c>
      <c r="B2" s="133" t="s">
        <v>427</v>
      </c>
    </row>
    <row r="3" spans="1:2" ht="8.1" customHeight="1" x14ac:dyDescent="0.2">
      <c r="A3" s="132"/>
      <c r="B3" s="133"/>
    </row>
    <row r="4" spans="1:2" ht="36" customHeight="1" x14ac:dyDescent="0.2">
      <c r="A4" s="132" t="s">
        <v>356</v>
      </c>
      <c r="B4" s="133" t="s">
        <v>428</v>
      </c>
    </row>
    <row r="5" spans="1:2" ht="8.1" customHeight="1" x14ac:dyDescent="0.2">
      <c r="A5" s="132"/>
      <c r="B5" s="133"/>
    </row>
    <row r="6" spans="1:2" ht="12" customHeight="1" x14ac:dyDescent="0.2">
      <c r="A6" s="132" t="s">
        <v>357</v>
      </c>
      <c r="B6" s="133" t="s">
        <v>429</v>
      </c>
    </row>
    <row r="7" spans="1:2" ht="8.1" customHeight="1" x14ac:dyDescent="0.2">
      <c r="A7" s="132"/>
      <c r="B7" s="133"/>
    </row>
    <row r="8" spans="1:2" ht="12" customHeight="1" x14ac:dyDescent="0.2">
      <c r="A8" s="132" t="s">
        <v>358</v>
      </c>
      <c r="B8" s="133" t="s">
        <v>430</v>
      </c>
    </row>
    <row r="9" spans="1:2" ht="8.1" customHeight="1" x14ac:dyDescent="0.2">
      <c r="A9" s="132"/>
      <c r="B9" s="133"/>
    </row>
    <row r="10" spans="1:2" ht="12" customHeight="1" x14ac:dyDescent="0.2">
      <c r="A10" s="132" t="s">
        <v>359</v>
      </c>
      <c r="B10" s="133" t="s">
        <v>431</v>
      </c>
    </row>
    <row r="11" spans="1:2" ht="8.1" customHeight="1" x14ac:dyDescent="0.2">
      <c r="A11" s="132"/>
    </row>
    <row r="12" spans="1:2" ht="12" customHeight="1" x14ac:dyDescent="0.2">
      <c r="A12" s="132" t="s">
        <v>360</v>
      </c>
      <c r="B12" s="133" t="s">
        <v>432</v>
      </c>
    </row>
    <row r="13" spans="1:2" ht="8.1" customHeight="1" x14ac:dyDescent="0.2">
      <c r="A13" s="132"/>
    </row>
    <row r="14" spans="1:2" ht="12" customHeight="1" x14ac:dyDescent="0.2">
      <c r="A14" s="132" t="s">
        <v>361</v>
      </c>
      <c r="B14" s="133" t="s">
        <v>433</v>
      </c>
    </row>
    <row r="15" spans="1:2" ht="8.1" customHeight="1" x14ac:dyDescent="0.2">
      <c r="A15" s="132"/>
    </row>
    <row r="16" spans="1:2" ht="12" customHeight="1" x14ac:dyDescent="0.2">
      <c r="A16" s="132" t="s">
        <v>362</v>
      </c>
      <c r="B16" s="133" t="s">
        <v>434</v>
      </c>
    </row>
    <row r="17" spans="1:2" ht="8.1" customHeight="1" x14ac:dyDescent="0.2">
      <c r="A17" s="132"/>
    </row>
    <row r="18" spans="1:2" ht="12" customHeight="1" x14ac:dyDescent="0.2">
      <c r="A18" s="132" t="s">
        <v>363</v>
      </c>
      <c r="B18" s="133" t="s">
        <v>435</v>
      </c>
    </row>
    <row r="19" spans="1:2" ht="8.1" customHeight="1" x14ac:dyDescent="0.2">
      <c r="A19" s="132"/>
    </row>
    <row r="20" spans="1:2" ht="12" customHeight="1" x14ac:dyDescent="0.2">
      <c r="A20" s="132" t="s">
        <v>364</v>
      </c>
      <c r="B20" s="135" t="s">
        <v>436</v>
      </c>
    </row>
    <row r="21" spans="1:2" ht="8.1" customHeight="1" x14ac:dyDescent="0.2">
      <c r="A21" s="132"/>
    </row>
    <row r="22" spans="1:2" ht="12" customHeight="1" x14ac:dyDescent="0.2">
      <c r="A22" s="132" t="s">
        <v>365</v>
      </c>
      <c r="B22" s="135" t="s">
        <v>437</v>
      </c>
    </row>
    <row r="23" spans="1:2" ht="8.1" customHeight="1" x14ac:dyDescent="0.2">
      <c r="A23" s="132"/>
    </row>
    <row r="24" spans="1:2" ht="12" customHeight="1" x14ac:dyDescent="0.2">
      <c r="A24" s="132" t="s">
        <v>366</v>
      </c>
      <c r="B24" s="134" t="s">
        <v>438</v>
      </c>
    </row>
    <row r="25" spans="1:2" ht="8.1" customHeight="1" x14ac:dyDescent="0.2">
      <c r="A25" s="132"/>
    </row>
    <row r="26" spans="1:2" ht="12" customHeight="1" x14ac:dyDescent="0.2">
      <c r="A26" s="132" t="s">
        <v>367</v>
      </c>
      <c r="B26" s="136" t="s">
        <v>439</v>
      </c>
    </row>
    <row r="27" spans="1:2" ht="8.1" customHeight="1" x14ac:dyDescent="0.2">
      <c r="A27" s="132"/>
    </row>
    <row r="28" spans="1:2" ht="12" customHeight="1" x14ac:dyDescent="0.2">
      <c r="A28" s="132" t="s">
        <v>368</v>
      </c>
      <c r="B28" s="135" t="s">
        <v>440</v>
      </c>
    </row>
    <row r="29" spans="1:2" ht="8.1" customHeight="1" x14ac:dyDescent="0.2">
      <c r="A29" s="132"/>
    </row>
    <row r="30" spans="1:2" ht="12" customHeight="1" x14ac:dyDescent="0.2">
      <c r="A30" s="132" t="s">
        <v>369</v>
      </c>
      <c r="B30" s="135" t="s">
        <v>441</v>
      </c>
    </row>
    <row r="31" spans="1:2" ht="8.1" customHeight="1" x14ac:dyDescent="0.2">
      <c r="A31" s="132"/>
    </row>
    <row r="32" spans="1:2" ht="12" customHeight="1" x14ac:dyDescent="0.2">
      <c r="A32" s="132" t="s">
        <v>370</v>
      </c>
      <c r="B32" s="134" t="s">
        <v>442</v>
      </c>
    </row>
    <row r="33" spans="1:2" ht="8.1" customHeight="1" x14ac:dyDescent="0.2">
      <c r="A33" s="132"/>
    </row>
    <row r="34" spans="1:2" ht="12" customHeight="1" x14ac:dyDescent="0.2">
      <c r="A34" s="132" t="s">
        <v>371</v>
      </c>
      <c r="B34" s="137" t="s">
        <v>443</v>
      </c>
    </row>
    <row r="35" spans="1:2" ht="8.1" customHeight="1" x14ac:dyDescent="0.2">
      <c r="A35" s="132"/>
    </row>
    <row r="36" spans="1:2" ht="24" customHeight="1" x14ac:dyDescent="0.2">
      <c r="A36" s="132" t="s">
        <v>372</v>
      </c>
      <c r="B36" s="138" t="s">
        <v>444</v>
      </c>
    </row>
    <row r="37" spans="1:2" ht="8.1" customHeight="1" x14ac:dyDescent="0.2"/>
    <row r="38" spans="1:2" ht="12" customHeight="1" x14ac:dyDescent="0.2">
      <c r="A38" s="132" t="s">
        <v>373</v>
      </c>
      <c r="B38" s="134" t="s">
        <v>445</v>
      </c>
    </row>
    <row r="39" spans="1:2" ht="8.1" customHeight="1" x14ac:dyDescent="0.2"/>
    <row r="40" spans="1:2" ht="12" customHeight="1" x14ac:dyDescent="0.2">
      <c r="A40" s="132" t="s">
        <v>374</v>
      </c>
      <c r="B40" s="136" t="s">
        <v>446</v>
      </c>
    </row>
    <row r="41" spans="1:2" ht="8.1" customHeight="1" x14ac:dyDescent="0.2"/>
    <row r="42" spans="1:2" ht="12" customHeight="1" x14ac:dyDescent="0.2">
      <c r="A42" s="132" t="s">
        <v>375</v>
      </c>
      <c r="B42" s="136" t="s">
        <v>447</v>
      </c>
    </row>
    <row r="43" spans="1:2" ht="8.1" customHeight="1" x14ac:dyDescent="0.2"/>
    <row r="44" spans="1:2" x14ac:dyDescent="0.2">
      <c r="A44" s="132" t="s">
        <v>376</v>
      </c>
      <c r="B44" s="135" t="s">
        <v>448</v>
      </c>
    </row>
    <row r="45" spans="1:2" ht="8.1" customHeight="1" x14ac:dyDescent="0.2">
      <c r="B45" s="133"/>
    </row>
    <row r="46" spans="1:2" x14ac:dyDescent="0.2">
      <c r="A46" s="132" t="s">
        <v>377</v>
      </c>
      <c r="B46" s="135" t="s">
        <v>449</v>
      </c>
    </row>
    <row r="47" spans="1:2" ht="8.1" customHeight="1" x14ac:dyDescent="0.2"/>
    <row r="48" spans="1:2" ht="24" x14ac:dyDescent="0.2">
      <c r="A48" s="132" t="s">
        <v>408</v>
      </c>
      <c r="B48" s="135" t="s">
        <v>450</v>
      </c>
    </row>
    <row r="49" spans="1:2" x14ac:dyDescent="0.2">
      <c r="A49" s="132"/>
      <c r="B49" s="140" t="s">
        <v>452</v>
      </c>
    </row>
    <row r="50" spans="1:2" x14ac:dyDescent="0.2">
      <c r="B50" s="140" t="s">
        <v>451</v>
      </c>
    </row>
    <row r="51" spans="1:2" ht="8.25" customHeight="1" x14ac:dyDescent="0.2"/>
    <row r="52" spans="1:2" x14ac:dyDescent="0.2">
      <c r="A52" s="132" t="s">
        <v>409</v>
      </c>
      <c r="B52" s="134" t="s">
        <v>453</v>
      </c>
    </row>
  </sheetData>
  <hyperlinks>
    <hyperlink ref="B49" r:id="rId1" display="https://Statistischer Bericht Gebietsänderungen 01.01.2021 bis 31.12.2021"/>
    <hyperlink ref="B50" r:id="rId2" display="https://Statistischer Bericht Gebietsänderungen 01.01.2022 bis 31.12.2022"/>
  </hyperlinks>
  <pageMargins left="0.59055118110236227" right="0.59055118110236227" top="0.59055118110236227" bottom="0.59055118110236227" header="0.39370078740157483" footer="0.39370078740157483"/>
  <pageSetup paperSize="9" orientation="portrait" r:id="rId3"/>
  <headerFooter differentOddEven="1">
    <oddFooter>&amp;L&amp;"-,Standard"&amp;7StatA MV, Statistischer Bericht G413 2023 10&amp;R&amp;"-,Standard"&amp;7&amp;P</oddFooter>
    <evenFooter>&amp;L&amp;"-,Standard"&amp;7&amp;P&amp;R&amp;"-,Standard"&amp;7StatA MV, Statistischer Bericht G413 2023 10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39"/>
  <sheetViews>
    <sheetView zoomScale="140" zoomScaleNormal="140" workbookViewId="0"/>
  </sheetViews>
  <sheetFormatPr baseColWidth="10" defaultColWidth="11.42578125" defaultRowHeight="12" x14ac:dyDescent="0.2"/>
  <cols>
    <col min="1" max="1" width="11.5703125" style="24" customWidth="1"/>
    <col min="2" max="2" width="72.7109375" style="25" customWidth="1"/>
    <col min="3" max="3" width="6.5703125" style="13" customWidth="1"/>
    <col min="4" max="16384" width="11.42578125" style="12"/>
  </cols>
  <sheetData>
    <row r="1" spans="1:3" s="10" customFormat="1" ht="27.95" customHeight="1" x14ac:dyDescent="0.2">
      <c r="A1" s="141" t="s">
        <v>410</v>
      </c>
      <c r="B1" s="141"/>
      <c r="C1" s="141"/>
    </row>
    <row r="2" spans="1:3" ht="23.1" customHeight="1" x14ac:dyDescent="0.2">
      <c r="A2" s="200"/>
      <c r="B2" s="200"/>
      <c r="C2" s="11" t="s">
        <v>29</v>
      </c>
    </row>
    <row r="3" spans="1:3" ht="12" customHeight="1" x14ac:dyDescent="0.2">
      <c r="A3" s="199" t="s">
        <v>411</v>
      </c>
      <c r="B3" s="199"/>
      <c r="C3" s="13">
        <v>3</v>
      </c>
    </row>
    <row r="4" spans="1:3" ht="12" customHeight="1" x14ac:dyDescent="0.2">
      <c r="A4" s="14"/>
      <c r="B4" s="14"/>
    </row>
    <row r="5" spans="1:3" ht="12" customHeight="1" x14ac:dyDescent="0.2">
      <c r="A5" s="147" t="s">
        <v>412</v>
      </c>
      <c r="B5" s="147"/>
      <c r="C5" s="13">
        <v>4</v>
      </c>
    </row>
    <row r="6" spans="1:3" s="16" customFormat="1" ht="23.1" customHeight="1" x14ac:dyDescent="0.2">
      <c r="A6" s="201"/>
      <c r="B6" s="201"/>
      <c r="C6" s="15"/>
    </row>
    <row r="7" spans="1:3" s="16" customFormat="1" ht="24" customHeight="1" x14ac:dyDescent="0.2">
      <c r="A7" s="17" t="s">
        <v>32</v>
      </c>
      <c r="B7" s="18" t="s">
        <v>413</v>
      </c>
      <c r="C7" s="15"/>
    </row>
    <row r="8" spans="1:3" ht="12" customHeight="1" x14ac:dyDescent="0.2">
      <c r="A8" s="17"/>
      <c r="B8" s="18"/>
    </row>
    <row r="9" spans="1:3" ht="12" customHeight="1" x14ac:dyDescent="0.2">
      <c r="A9" s="19" t="s">
        <v>33</v>
      </c>
      <c r="B9" s="20" t="s">
        <v>414</v>
      </c>
      <c r="C9" s="21">
        <v>5</v>
      </c>
    </row>
    <row r="10" spans="1:3" ht="23.1" customHeight="1" x14ac:dyDescent="0.2">
      <c r="A10" s="19"/>
      <c r="B10" s="22"/>
      <c r="C10" s="15"/>
    </row>
    <row r="11" spans="1:3" ht="24" customHeight="1" x14ac:dyDescent="0.2">
      <c r="A11" s="17" t="s">
        <v>35</v>
      </c>
      <c r="B11" s="18" t="s">
        <v>415</v>
      </c>
    </row>
    <row r="12" spans="1:3" ht="12" customHeight="1" x14ac:dyDescent="0.2">
      <c r="A12" s="17"/>
      <c r="B12" s="18"/>
    </row>
    <row r="13" spans="1:3" ht="12" customHeight="1" x14ac:dyDescent="0.2">
      <c r="A13" s="19" t="s">
        <v>36</v>
      </c>
      <c r="B13" s="22" t="s">
        <v>416</v>
      </c>
      <c r="C13" s="13">
        <v>6</v>
      </c>
    </row>
    <row r="14" spans="1:3" ht="12" customHeight="1" x14ac:dyDescent="0.2">
      <c r="A14" s="19"/>
      <c r="B14" s="22"/>
    </row>
    <row r="15" spans="1:3" ht="12" customHeight="1" x14ac:dyDescent="0.2">
      <c r="A15" s="19" t="s">
        <v>38</v>
      </c>
      <c r="B15" s="22" t="s">
        <v>417</v>
      </c>
      <c r="C15" s="13">
        <v>7</v>
      </c>
    </row>
    <row r="16" spans="1:3" ht="12" customHeight="1" x14ac:dyDescent="0.2">
      <c r="A16" s="19"/>
      <c r="B16" s="22"/>
    </row>
    <row r="17" spans="1:3" ht="12" customHeight="1" x14ac:dyDescent="0.2">
      <c r="A17" s="19" t="s">
        <v>40</v>
      </c>
      <c r="B17" s="22" t="s">
        <v>418</v>
      </c>
      <c r="C17" s="13">
        <v>8</v>
      </c>
    </row>
    <row r="18" spans="1:3" ht="12" customHeight="1" x14ac:dyDescent="0.2">
      <c r="A18" s="19"/>
      <c r="B18" s="22"/>
    </row>
    <row r="19" spans="1:3" ht="12" customHeight="1" x14ac:dyDescent="0.2">
      <c r="A19" s="19" t="s">
        <v>42</v>
      </c>
      <c r="B19" s="22" t="s">
        <v>419</v>
      </c>
      <c r="C19" s="13">
        <v>9</v>
      </c>
    </row>
    <row r="20" spans="1:3" ht="12" customHeight="1" x14ac:dyDescent="0.2">
      <c r="A20" s="19"/>
      <c r="B20" s="22"/>
    </row>
    <row r="21" spans="1:3" ht="12" customHeight="1" x14ac:dyDescent="0.2">
      <c r="A21" s="19" t="s">
        <v>44</v>
      </c>
      <c r="B21" s="22" t="s">
        <v>420</v>
      </c>
      <c r="C21" s="21">
        <v>11</v>
      </c>
    </row>
    <row r="22" spans="1:3" ht="23.1" customHeight="1" x14ac:dyDescent="0.2">
      <c r="A22" s="19"/>
      <c r="B22" s="22"/>
      <c r="C22" s="15"/>
    </row>
    <row r="23" spans="1:3" ht="12" customHeight="1" x14ac:dyDescent="0.2">
      <c r="A23" s="17" t="s">
        <v>46</v>
      </c>
      <c r="B23" s="18" t="s">
        <v>421</v>
      </c>
    </row>
    <row r="24" spans="1:3" ht="12" customHeight="1" x14ac:dyDescent="0.2">
      <c r="A24" s="19"/>
      <c r="B24" s="23"/>
    </row>
    <row r="25" spans="1:3" ht="12" customHeight="1" x14ac:dyDescent="0.2">
      <c r="A25" s="19" t="s">
        <v>47</v>
      </c>
      <c r="B25" s="22" t="s">
        <v>417</v>
      </c>
      <c r="C25" s="13">
        <v>14</v>
      </c>
    </row>
    <row r="26" spans="1:3" ht="12" customHeight="1" x14ac:dyDescent="0.2">
      <c r="A26" s="19"/>
      <c r="B26" s="22"/>
    </row>
    <row r="27" spans="1:3" ht="12" customHeight="1" x14ac:dyDescent="0.2">
      <c r="A27" s="19" t="s">
        <v>48</v>
      </c>
      <c r="B27" s="22" t="s">
        <v>418</v>
      </c>
      <c r="C27" s="21">
        <v>15</v>
      </c>
    </row>
    <row r="28" spans="1:3" ht="23.1" customHeight="1" x14ac:dyDescent="0.2">
      <c r="A28" s="19"/>
      <c r="B28" s="22"/>
      <c r="C28" s="15"/>
    </row>
    <row r="29" spans="1:3" ht="24" customHeight="1" x14ac:dyDescent="0.2">
      <c r="A29" s="17" t="s">
        <v>49</v>
      </c>
      <c r="B29" s="18" t="s">
        <v>422</v>
      </c>
    </row>
    <row r="30" spans="1:3" ht="12" customHeight="1" x14ac:dyDescent="0.2">
      <c r="A30" s="19"/>
      <c r="B30" s="23"/>
    </row>
    <row r="31" spans="1:3" ht="12" customHeight="1" x14ac:dyDescent="0.2">
      <c r="A31" s="19" t="s">
        <v>50</v>
      </c>
      <c r="B31" s="22" t="s">
        <v>423</v>
      </c>
      <c r="C31" s="13">
        <v>16</v>
      </c>
    </row>
    <row r="32" spans="1:3" ht="12" customHeight="1" x14ac:dyDescent="0.2">
      <c r="A32" s="19"/>
      <c r="B32" s="22"/>
    </row>
    <row r="33" spans="1:3" ht="12" customHeight="1" x14ac:dyDescent="0.2">
      <c r="A33" s="19" t="s">
        <v>52</v>
      </c>
      <c r="B33" s="22" t="s">
        <v>424</v>
      </c>
      <c r="C33" s="13">
        <v>17</v>
      </c>
    </row>
    <row r="34" spans="1:3" ht="12" customHeight="1" x14ac:dyDescent="0.2">
      <c r="A34" s="19"/>
      <c r="B34" s="22"/>
    </row>
    <row r="35" spans="1:3" ht="12" customHeight="1" x14ac:dyDescent="0.2">
      <c r="A35" s="19" t="s">
        <v>54</v>
      </c>
      <c r="B35" s="22" t="s">
        <v>425</v>
      </c>
      <c r="C35" s="13">
        <v>19</v>
      </c>
    </row>
    <row r="36" spans="1:3" ht="12" customHeight="1" x14ac:dyDescent="0.2">
      <c r="A36" s="19"/>
      <c r="B36" s="22"/>
    </row>
    <row r="37" spans="1:3" ht="12" customHeight="1" x14ac:dyDescent="0.2">
      <c r="A37" s="19" t="s">
        <v>56</v>
      </c>
      <c r="B37" s="22" t="s">
        <v>420</v>
      </c>
      <c r="C37" s="21">
        <v>22</v>
      </c>
    </row>
    <row r="38" spans="1:3" ht="12" customHeight="1" x14ac:dyDescent="0.2"/>
    <row r="39" spans="1:3" ht="30" customHeight="1" x14ac:dyDescent="0.2">
      <c r="A39" s="199" t="s">
        <v>426</v>
      </c>
      <c r="B39" s="199"/>
      <c r="C39" s="26">
        <v>25</v>
      </c>
    </row>
  </sheetData>
  <mergeCells count="4">
    <mergeCell ref="A39:B39"/>
    <mergeCell ref="A2:B2"/>
    <mergeCell ref="A3:B3"/>
    <mergeCell ref="A6:B6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G413 2023 10&amp;R&amp;"-,Standard"&amp;7&amp;P</oddFooter>
    <evenFooter>&amp;L&amp;"-,Standard"&amp;7&amp;P&amp;R&amp;"-,Standard"&amp;7StatA MV, Statistischer Bericht G413 2023 10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3"/>
  <sheetViews>
    <sheetView zoomScale="140" zoomScaleNormal="140" workbookViewId="0">
      <selection sqref="A1:H1"/>
    </sheetView>
  </sheetViews>
  <sheetFormatPr baseColWidth="10" defaultColWidth="11.42578125" defaultRowHeight="12" x14ac:dyDescent="0.2"/>
  <cols>
    <col min="1" max="1" width="11.42578125" style="27"/>
    <col min="2" max="2" width="13.7109375" style="27" customWidth="1"/>
    <col min="3" max="7" width="11.42578125" style="27"/>
    <col min="8" max="8" width="9.85546875" style="27" customWidth="1"/>
    <col min="9" max="16384" width="11.42578125" style="12"/>
  </cols>
  <sheetData>
    <row r="1" spans="1:10" ht="27.95" customHeight="1" x14ac:dyDescent="0.2">
      <c r="A1" s="222" t="s">
        <v>30</v>
      </c>
      <c r="B1" s="222"/>
      <c r="C1" s="222"/>
      <c r="D1" s="222"/>
      <c r="E1" s="222"/>
      <c r="F1" s="222"/>
      <c r="G1" s="222"/>
      <c r="H1" s="222"/>
    </row>
    <row r="2" spans="1:10" ht="12" customHeight="1" x14ac:dyDescent="0.2"/>
    <row r="3" spans="1:10" ht="12" customHeight="1" x14ac:dyDescent="0.2">
      <c r="A3" s="28"/>
    </row>
    <row r="4" spans="1:10" ht="12" customHeight="1" x14ac:dyDescent="0.2"/>
    <row r="5" spans="1:10" ht="12" customHeight="1" x14ac:dyDescent="0.2">
      <c r="I5" s="29"/>
      <c r="J5" s="29"/>
    </row>
    <row r="6" spans="1:10" ht="12" customHeight="1" x14ac:dyDescent="0.2">
      <c r="A6" s="217"/>
      <c r="B6" s="217"/>
      <c r="C6" s="217"/>
      <c r="D6" s="217"/>
      <c r="E6" s="217"/>
      <c r="F6" s="217"/>
      <c r="G6" s="217"/>
      <c r="H6" s="217"/>
    </row>
    <row r="7" spans="1:10" ht="12" customHeight="1" x14ac:dyDescent="0.2">
      <c r="A7" s="217"/>
      <c r="B7" s="217"/>
      <c r="C7" s="217"/>
      <c r="D7" s="217"/>
      <c r="E7" s="217"/>
      <c r="F7" s="217"/>
      <c r="G7" s="217"/>
      <c r="H7" s="217"/>
    </row>
    <row r="8" spans="1:10" ht="12" customHeight="1" x14ac:dyDescent="0.2">
      <c r="A8" s="146"/>
      <c r="B8" s="146"/>
      <c r="C8" s="146"/>
      <c r="D8" s="146"/>
      <c r="E8" s="146"/>
      <c r="F8" s="146"/>
      <c r="G8" s="146"/>
      <c r="H8" s="146"/>
    </row>
    <row r="9" spans="1:10" ht="12" customHeight="1" x14ac:dyDescent="0.2">
      <c r="A9" s="145"/>
      <c r="B9" s="32"/>
      <c r="C9" s="32"/>
      <c r="D9" s="32"/>
      <c r="E9" s="32"/>
      <c r="F9" s="32"/>
      <c r="G9" s="32"/>
      <c r="H9" s="32"/>
    </row>
    <row r="10" spans="1:10" ht="12" customHeight="1" x14ac:dyDescent="0.2">
      <c r="A10" s="217"/>
      <c r="B10" s="217"/>
      <c r="C10" s="217"/>
      <c r="D10" s="217"/>
      <c r="E10" s="217"/>
      <c r="F10" s="217"/>
      <c r="G10" s="217"/>
      <c r="H10" s="217"/>
    </row>
    <row r="11" spans="1:10" ht="12" customHeight="1" x14ac:dyDescent="0.2">
      <c r="A11" s="145"/>
      <c r="B11" s="145"/>
      <c r="C11" s="145"/>
      <c r="D11" s="145"/>
      <c r="E11" s="145"/>
      <c r="F11" s="145"/>
      <c r="G11" s="145"/>
      <c r="H11" s="145"/>
    </row>
    <row r="12" spans="1:10" ht="12" customHeight="1" x14ac:dyDescent="0.2">
      <c r="A12" s="28"/>
    </row>
    <row r="13" spans="1:10" ht="12" customHeight="1" x14ac:dyDescent="0.2"/>
    <row r="14" spans="1:10" ht="12" customHeight="1" x14ac:dyDescent="0.2">
      <c r="A14" s="217"/>
      <c r="B14" s="217"/>
      <c r="C14" s="217"/>
      <c r="D14" s="217"/>
      <c r="E14" s="217"/>
      <c r="F14" s="217"/>
      <c r="G14" s="217"/>
      <c r="H14" s="217"/>
      <c r="I14" s="33"/>
    </row>
    <row r="15" spans="1:10" ht="12" customHeight="1" x14ac:dyDescent="0.2">
      <c r="A15" s="221"/>
      <c r="B15" s="217"/>
      <c r="C15" s="217"/>
      <c r="D15" s="217"/>
      <c r="E15" s="217"/>
      <c r="F15" s="217"/>
      <c r="G15" s="217"/>
      <c r="H15" s="217"/>
    </row>
    <row r="16" spans="1:10" ht="12" customHeight="1" x14ac:dyDescent="0.2">
      <c r="A16" s="216"/>
      <c r="B16" s="216"/>
      <c r="C16" s="216"/>
      <c r="D16" s="216"/>
      <c r="E16" s="216"/>
      <c r="F16" s="216"/>
      <c r="G16" s="216"/>
      <c r="H16" s="216"/>
    </row>
    <row r="17" spans="1:8" ht="12" customHeight="1" x14ac:dyDescent="0.2"/>
    <row r="18" spans="1:8" ht="12" customHeight="1" x14ac:dyDescent="0.2">
      <c r="A18" s="28"/>
    </row>
    <row r="19" spans="1:8" ht="12" customHeight="1" x14ac:dyDescent="0.2"/>
    <row r="20" spans="1:8" ht="12" customHeight="1" x14ac:dyDescent="0.2">
      <c r="A20" s="217"/>
      <c r="B20" s="217"/>
      <c r="C20" s="217"/>
      <c r="D20" s="217"/>
      <c r="E20" s="217"/>
      <c r="F20" s="217"/>
      <c r="G20" s="217"/>
      <c r="H20" s="217"/>
    </row>
    <row r="21" spans="1:8" ht="12" customHeight="1" x14ac:dyDescent="0.2"/>
    <row r="22" spans="1:8" ht="12" customHeight="1" x14ac:dyDescent="0.2">
      <c r="A22" s="28"/>
    </row>
    <row r="23" spans="1:8" ht="12" customHeight="1" x14ac:dyDescent="0.2"/>
    <row r="24" spans="1:8" ht="12" customHeight="1" x14ac:dyDescent="0.2">
      <c r="A24" s="218"/>
      <c r="B24" s="218"/>
      <c r="C24" s="218"/>
      <c r="D24" s="218"/>
      <c r="E24" s="218"/>
      <c r="F24" s="218"/>
      <c r="G24" s="218"/>
      <c r="H24" s="218"/>
    </row>
    <row r="25" spans="1:8" ht="12" customHeight="1" x14ac:dyDescent="0.2">
      <c r="A25" s="217"/>
      <c r="B25" s="219"/>
      <c r="C25" s="219"/>
      <c r="D25" s="219"/>
      <c r="E25" s="219"/>
      <c r="F25" s="219"/>
      <c r="G25" s="219"/>
      <c r="H25" s="219"/>
    </row>
    <row r="26" spans="1:8" ht="12" customHeight="1" x14ac:dyDescent="0.2">
      <c r="A26" s="31"/>
      <c r="B26" s="31"/>
      <c r="C26" s="31"/>
      <c r="D26" s="31"/>
      <c r="E26" s="31"/>
      <c r="F26" s="31"/>
      <c r="G26" s="31"/>
      <c r="H26" s="31"/>
    </row>
    <row r="27" spans="1:8" ht="12" customHeight="1" x14ac:dyDescent="0.2">
      <c r="A27" s="34"/>
    </row>
    <row r="28" spans="1:8" ht="12" customHeight="1" x14ac:dyDescent="0.2"/>
    <row r="29" spans="1:8" ht="12" customHeight="1" x14ac:dyDescent="0.2">
      <c r="A29" s="28"/>
    </row>
    <row r="30" spans="1:8" ht="12" customHeight="1" x14ac:dyDescent="0.2"/>
    <row r="31" spans="1:8" ht="12" customHeight="1" x14ac:dyDescent="0.2">
      <c r="A31" s="217"/>
      <c r="B31" s="217"/>
      <c r="C31" s="217"/>
      <c r="D31" s="217"/>
      <c r="E31" s="217"/>
      <c r="F31" s="217"/>
      <c r="G31" s="217"/>
      <c r="H31" s="217"/>
    </row>
    <row r="32" spans="1:8" ht="12" customHeight="1" x14ac:dyDescent="0.2"/>
    <row r="33" spans="1:8" ht="12" customHeight="1" x14ac:dyDescent="0.2">
      <c r="A33" s="28"/>
    </row>
    <row r="34" spans="1:8" ht="12" customHeight="1" x14ac:dyDescent="0.2"/>
    <row r="35" spans="1:8" ht="12" customHeight="1" x14ac:dyDescent="0.2">
      <c r="A35" s="217"/>
      <c r="B35" s="217"/>
      <c r="C35" s="217"/>
      <c r="D35" s="217"/>
      <c r="E35" s="217"/>
      <c r="F35" s="217"/>
      <c r="G35" s="217"/>
      <c r="H35" s="217"/>
    </row>
    <row r="36" spans="1:8" ht="12" customHeight="1" x14ac:dyDescent="0.2"/>
    <row r="37" spans="1:8" ht="12" customHeight="1" x14ac:dyDescent="0.2">
      <c r="A37" s="28"/>
    </row>
    <row r="38" spans="1:8" ht="12" customHeight="1" x14ac:dyDescent="0.2"/>
    <row r="39" spans="1:8" ht="12" customHeight="1" x14ac:dyDescent="0.2">
      <c r="A39" s="217"/>
      <c r="B39" s="217"/>
      <c r="C39" s="217"/>
      <c r="D39" s="217"/>
      <c r="E39" s="217"/>
      <c r="F39" s="217"/>
      <c r="G39" s="217"/>
      <c r="H39" s="217"/>
    </row>
    <row r="40" spans="1:8" ht="12" customHeight="1" x14ac:dyDescent="0.2"/>
    <row r="41" spans="1:8" ht="12" customHeight="1" x14ac:dyDescent="0.2">
      <c r="A41" s="28"/>
    </row>
    <row r="42" spans="1:8" ht="12" customHeight="1" x14ac:dyDescent="0.2"/>
    <row r="43" spans="1:8" ht="12" customHeight="1" x14ac:dyDescent="0.2">
      <c r="A43" s="217"/>
      <c r="B43" s="217"/>
      <c r="C43" s="217"/>
      <c r="D43" s="217"/>
      <c r="E43" s="217"/>
      <c r="F43" s="217"/>
      <c r="G43" s="217"/>
      <c r="H43" s="217"/>
    </row>
    <row r="44" spans="1:8" ht="12" customHeight="1" x14ac:dyDescent="0.2"/>
    <row r="45" spans="1:8" ht="12" customHeight="1" x14ac:dyDescent="0.2">
      <c r="A45" s="28"/>
    </row>
    <row r="46" spans="1:8" ht="12" customHeight="1" x14ac:dyDescent="0.2"/>
    <row r="47" spans="1:8" ht="12" customHeight="1" x14ac:dyDescent="0.2">
      <c r="A47" s="217"/>
      <c r="B47" s="217"/>
      <c r="C47" s="217"/>
      <c r="D47" s="217"/>
      <c r="E47" s="217"/>
      <c r="F47" s="217"/>
      <c r="G47" s="217"/>
      <c r="H47" s="217"/>
    </row>
    <row r="48" spans="1:8" ht="12" customHeight="1" x14ac:dyDescent="0.2"/>
    <row r="49" spans="1:8" ht="12" customHeight="1" x14ac:dyDescent="0.2">
      <c r="A49" s="28"/>
    </row>
    <row r="50" spans="1:8" ht="12" customHeight="1" x14ac:dyDescent="0.2"/>
    <row r="51" spans="1:8" ht="12" customHeight="1" x14ac:dyDescent="0.2"/>
    <row r="52" spans="1:8" ht="12" customHeight="1" x14ac:dyDescent="0.2"/>
    <row r="53" spans="1:8" ht="12" customHeight="1" x14ac:dyDescent="0.2"/>
    <row r="54" spans="1:8" ht="12" customHeight="1" x14ac:dyDescent="0.2"/>
    <row r="55" spans="1:8" ht="12" customHeight="1" x14ac:dyDescent="0.2"/>
    <row r="56" spans="1:8" ht="12" customHeight="1" x14ac:dyDescent="0.2"/>
    <row r="57" spans="1:8" ht="12" customHeight="1" x14ac:dyDescent="0.2"/>
    <row r="58" spans="1:8" ht="12" customHeight="1" x14ac:dyDescent="0.2"/>
    <row r="59" spans="1:8" ht="12" customHeight="1" x14ac:dyDescent="0.2"/>
    <row r="60" spans="1:8" ht="12" customHeight="1" x14ac:dyDescent="0.2"/>
    <row r="61" spans="1:8" ht="12" customHeight="1" x14ac:dyDescent="0.2"/>
    <row r="62" spans="1:8" ht="12" customHeight="1" x14ac:dyDescent="0.2"/>
    <row r="63" spans="1:8" ht="12" customHeight="1" x14ac:dyDescent="0.2"/>
    <row r="64" spans="1:8" ht="30" customHeight="1" x14ac:dyDescent="0.2">
      <c r="A64" s="220" t="s">
        <v>31</v>
      </c>
      <c r="B64" s="220"/>
      <c r="C64" s="220"/>
      <c r="D64" s="220"/>
      <c r="E64" s="220"/>
      <c r="F64" s="220"/>
      <c r="G64" s="220"/>
      <c r="H64" s="220"/>
    </row>
    <row r="65" spans="1:8" ht="12" customHeight="1" x14ac:dyDescent="0.2">
      <c r="A65" s="30"/>
      <c r="B65" s="30"/>
      <c r="C65" s="30"/>
      <c r="D65" s="30"/>
      <c r="E65" s="30"/>
      <c r="F65" s="30"/>
      <c r="G65" s="30"/>
      <c r="H65" s="30"/>
    </row>
    <row r="66" spans="1:8" ht="12" customHeight="1" x14ac:dyDescent="0.2">
      <c r="A66" s="30"/>
      <c r="B66" s="30"/>
      <c r="C66" s="30"/>
      <c r="D66" s="30"/>
      <c r="E66" s="30"/>
      <c r="F66" s="30"/>
      <c r="G66" s="30"/>
      <c r="H66" s="30"/>
    </row>
    <row r="67" spans="1:8" ht="12" customHeight="1" x14ac:dyDescent="0.2">
      <c r="A67" s="30"/>
      <c r="B67" s="30"/>
      <c r="C67" s="30"/>
      <c r="D67" s="30"/>
      <c r="E67" s="30"/>
      <c r="F67" s="30"/>
      <c r="G67" s="30"/>
      <c r="H67" s="30"/>
    </row>
    <row r="68" spans="1:8" ht="12" customHeight="1" x14ac:dyDescent="0.2">
      <c r="A68" s="30"/>
      <c r="B68" s="30"/>
      <c r="C68" s="30"/>
      <c r="D68" s="30"/>
      <c r="E68" s="30"/>
      <c r="F68" s="30"/>
      <c r="G68" s="30"/>
      <c r="H68" s="30"/>
    </row>
    <row r="69" spans="1:8" ht="12" customHeight="1" x14ac:dyDescent="0.2">
      <c r="A69" s="30"/>
      <c r="B69" s="30"/>
      <c r="C69" s="30"/>
      <c r="D69" s="30"/>
      <c r="E69" s="30"/>
      <c r="F69" s="30"/>
      <c r="G69" s="30"/>
      <c r="H69" s="30"/>
    </row>
    <row r="70" spans="1:8" ht="12" customHeight="1" x14ac:dyDescent="0.2">
      <c r="A70" s="30"/>
      <c r="B70" s="30"/>
      <c r="C70" s="30"/>
      <c r="D70" s="30"/>
      <c r="E70" s="30"/>
      <c r="F70" s="30"/>
      <c r="G70" s="30"/>
      <c r="H70" s="30"/>
    </row>
    <row r="71" spans="1:8" ht="12" customHeight="1" x14ac:dyDescent="0.2">
      <c r="A71" s="30"/>
      <c r="B71" s="30"/>
      <c r="C71" s="30"/>
      <c r="D71" s="30"/>
      <c r="E71" s="30"/>
      <c r="F71" s="30"/>
      <c r="G71" s="30"/>
      <c r="H71" s="30"/>
    </row>
    <row r="72" spans="1:8" ht="12" customHeight="1" x14ac:dyDescent="0.2">
      <c r="A72" s="30"/>
      <c r="B72" s="30"/>
      <c r="C72" s="30"/>
      <c r="D72" s="30"/>
      <c r="E72" s="30"/>
      <c r="F72" s="30"/>
      <c r="G72" s="30"/>
      <c r="H72" s="30"/>
    </row>
    <row r="73" spans="1:8" ht="12" customHeight="1" x14ac:dyDescent="0.2">
      <c r="A73" s="30"/>
      <c r="B73" s="30"/>
      <c r="C73" s="30"/>
      <c r="D73" s="30"/>
      <c r="E73" s="30"/>
      <c r="F73" s="30"/>
      <c r="G73" s="30"/>
      <c r="H73" s="30"/>
    </row>
    <row r="74" spans="1:8" ht="12" customHeight="1" x14ac:dyDescent="0.2">
      <c r="A74" s="30"/>
      <c r="B74" s="30"/>
      <c r="C74" s="30"/>
      <c r="D74" s="30"/>
      <c r="E74" s="30"/>
      <c r="F74" s="30"/>
      <c r="G74" s="30"/>
      <c r="H74" s="30"/>
    </row>
    <row r="75" spans="1:8" ht="12" customHeight="1" x14ac:dyDescent="0.2">
      <c r="A75" s="30"/>
      <c r="B75" s="30"/>
      <c r="C75" s="30"/>
      <c r="D75" s="30"/>
      <c r="E75" s="30"/>
      <c r="F75" s="30"/>
      <c r="G75" s="30"/>
      <c r="H75" s="30"/>
    </row>
    <row r="76" spans="1:8" ht="12" customHeight="1" x14ac:dyDescent="0.2">
      <c r="A76" s="30"/>
      <c r="B76" s="30"/>
      <c r="C76" s="30"/>
      <c r="D76" s="30"/>
      <c r="E76" s="30"/>
      <c r="F76" s="30"/>
      <c r="G76" s="30"/>
      <c r="H76" s="30"/>
    </row>
    <row r="77" spans="1:8" ht="12" customHeight="1" x14ac:dyDescent="0.2">
      <c r="A77" s="30"/>
      <c r="B77" s="30"/>
      <c r="C77" s="30"/>
      <c r="D77" s="30"/>
      <c r="E77" s="30"/>
      <c r="F77" s="30"/>
      <c r="G77" s="30"/>
      <c r="H77" s="30"/>
    </row>
    <row r="78" spans="1:8" ht="12" customHeight="1" x14ac:dyDescent="0.2">
      <c r="A78" s="30"/>
      <c r="B78" s="30"/>
      <c r="C78" s="30"/>
      <c r="D78" s="30"/>
      <c r="E78" s="30"/>
      <c r="F78" s="30"/>
      <c r="G78" s="30"/>
      <c r="H78" s="30"/>
    </row>
    <row r="79" spans="1:8" ht="12" customHeight="1" x14ac:dyDescent="0.2">
      <c r="A79" s="30"/>
      <c r="B79" s="30"/>
      <c r="C79" s="30"/>
      <c r="D79" s="30"/>
      <c r="E79" s="30"/>
      <c r="F79" s="30"/>
      <c r="G79" s="30"/>
      <c r="H79" s="30"/>
    </row>
    <row r="80" spans="1:8" ht="12" customHeight="1" x14ac:dyDescent="0.2">
      <c r="A80" s="30"/>
      <c r="B80" s="30"/>
      <c r="C80" s="30"/>
      <c r="D80" s="30"/>
      <c r="E80" s="30"/>
      <c r="F80" s="30"/>
      <c r="G80" s="30"/>
      <c r="H80" s="30"/>
    </row>
    <row r="81" spans="1:8" ht="12" customHeight="1" x14ac:dyDescent="0.2">
      <c r="A81" s="30"/>
      <c r="B81" s="30"/>
      <c r="C81" s="30"/>
      <c r="D81" s="30"/>
      <c r="E81" s="30"/>
      <c r="F81" s="30"/>
      <c r="G81" s="30"/>
      <c r="H81" s="30"/>
    </row>
    <row r="82" spans="1:8" ht="12" customHeight="1" x14ac:dyDescent="0.2">
      <c r="A82" s="30"/>
      <c r="B82" s="30"/>
      <c r="C82" s="30"/>
      <c r="D82" s="30"/>
      <c r="E82" s="30"/>
      <c r="F82" s="30"/>
      <c r="G82" s="30"/>
      <c r="H82" s="30"/>
    </row>
    <row r="83" spans="1:8" ht="12" customHeight="1" x14ac:dyDescent="0.2">
      <c r="A83" s="30"/>
      <c r="B83" s="30"/>
      <c r="C83" s="30"/>
      <c r="D83" s="30"/>
      <c r="E83" s="30"/>
      <c r="F83" s="30"/>
      <c r="G83" s="30"/>
      <c r="H83" s="30"/>
    </row>
    <row r="84" spans="1:8" ht="12" customHeight="1" x14ac:dyDescent="0.2">
      <c r="A84" s="30"/>
      <c r="B84" s="30"/>
      <c r="C84" s="30"/>
      <c r="D84" s="30"/>
      <c r="E84" s="30"/>
      <c r="F84" s="30"/>
      <c r="G84" s="30"/>
      <c r="H84" s="30"/>
    </row>
    <row r="85" spans="1:8" ht="12" customHeight="1" x14ac:dyDescent="0.2">
      <c r="A85" s="30"/>
      <c r="B85" s="30"/>
      <c r="C85" s="30"/>
      <c r="D85" s="30"/>
      <c r="E85" s="30"/>
      <c r="F85" s="30"/>
      <c r="G85" s="30"/>
      <c r="H85" s="30"/>
    </row>
    <row r="86" spans="1:8" ht="12" customHeight="1" x14ac:dyDescent="0.2">
      <c r="A86" s="30"/>
      <c r="B86" s="30"/>
      <c r="C86" s="30"/>
      <c r="D86" s="30"/>
      <c r="E86" s="30"/>
      <c r="F86" s="30"/>
      <c r="G86" s="30"/>
      <c r="H86" s="30"/>
    </row>
    <row r="87" spans="1:8" ht="12" customHeight="1" x14ac:dyDescent="0.2">
      <c r="A87" s="30"/>
      <c r="B87" s="30"/>
      <c r="C87" s="30"/>
      <c r="D87" s="30"/>
      <c r="E87" s="30"/>
      <c r="F87" s="30"/>
      <c r="G87" s="30"/>
      <c r="H87" s="30"/>
    </row>
    <row r="88" spans="1:8" ht="12" customHeight="1" x14ac:dyDescent="0.2">
      <c r="A88" s="30"/>
      <c r="B88" s="30"/>
      <c r="C88" s="30"/>
      <c r="D88" s="30"/>
      <c r="E88" s="30"/>
      <c r="F88" s="30"/>
      <c r="G88" s="30"/>
      <c r="H88" s="30"/>
    </row>
    <row r="89" spans="1:8" ht="12" customHeight="1" x14ac:dyDescent="0.2">
      <c r="A89" s="31"/>
      <c r="B89" s="31"/>
      <c r="C89" s="31"/>
      <c r="D89" s="31"/>
      <c r="E89" s="31"/>
      <c r="F89" s="31"/>
      <c r="G89" s="31"/>
      <c r="H89" s="31"/>
    </row>
    <row r="90" spans="1:8" ht="12" customHeight="1" x14ac:dyDescent="0.2">
      <c r="A90" s="35"/>
      <c r="B90" s="31"/>
      <c r="C90" s="31"/>
      <c r="D90" s="31"/>
      <c r="E90" s="31"/>
      <c r="F90" s="31"/>
      <c r="G90" s="31"/>
      <c r="H90" s="31"/>
    </row>
    <row r="91" spans="1:8" ht="12" customHeight="1" x14ac:dyDescent="0.2"/>
    <row r="92" spans="1:8" ht="12" customHeight="1" x14ac:dyDescent="0.2">
      <c r="A92" s="217"/>
      <c r="B92" s="217"/>
      <c r="C92" s="217"/>
      <c r="D92" s="217"/>
      <c r="E92" s="217"/>
      <c r="F92" s="217"/>
      <c r="G92" s="217"/>
      <c r="H92" s="217"/>
    </row>
    <row r="93" spans="1:8" ht="12" customHeight="1" x14ac:dyDescent="0.2">
      <c r="A93" s="30"/>
      <c r="B93" s="30"/>
      <c r="C93" s="30"/>
      <c r="D93" s="30"/>
      <c r="E93" s="30"/>
      <c r="F93" s="30"/>
      <c r="G93" s="30"/>
      <c r="H93" s="30"/>
    </row>
    <row r="94" spans="1:8" ht="12" customHeight="1" x14ac:dyDescent="0.2">
      <c r="A94" s="36"/>
    </row>
    <row r="95" spans="1:8" ht="12" customHeight="1" x14ac:dyDescent="0.2">
      <c r="A95" s="28"/>
    </row>
    <row r="96" spans="1:8" ht="12" customHeight="1" x14ac:dyDescent="0.2">
      <c r="A96" s="215"/>
      <c r="B96" s="215"/>
      <c r="C96" s="215"/>
      <c r="D96" s="215"/>
      <c r="E96" s="215"/>
      <c r="F96" s="215"/>
      <c r="G96" s="215"/>
      <c r="H96" s="215"/>
    </row>
    <row r="97" spans="1:8" ht="12" customHeight="1" x14ac:dyDescent="0.2"/>
    <row r="98" spans="1:8" ht="12" customHeight="1" x14ac:dyDescent="0.2">
      <c r="A98" s="28"/>
    </row>
    <row r="99" spans="1:8" ht="12" customHeight="1" x14ac:dyDescent="0.2"/>
    <row r="100" spans="1:8" ht="12" customHeight="1" x14ac:dyDescent="0.2"/>
    <row r="101" spans="1:8" ht="12" customHeight="1" x14ac:dyDescent="0.2"/>
    <row r="102" spans="1:8" ht="12" customHeight="1" x14ac:dyDescent="0.2"/>
    <row r="103" spans="1:8" ht="12" customHeight="1" x14ac:dyDescent="0.2"/>
    <row r="104" spans="1:8" ht="12" customHeight="1" x14ac:dyDescent="0.2"/>
    <row r="105" spans="1:8" ht="12" customHeight="1" x14ac:dyDescent="0.2"/>
    <row r="106" spans="1:8" ht="12" customHeight="1" x14ac:dyDescent="0.2"/>
    <row r="107" spans="1:8" ht="12" customHeight="1" x14ac:dyDescent="0.2"/>
    <row r="108" spans="1:8" ht="12.95" customHeight="1" x14ac:dyDescent="0.2">
      <c r="A108" s="207" t="s">
        <v>57</v>
      </c>
      <c r="B108" s="208"/>
      <c r="C108" s="209" t="s">
        <v>58</v>
      </c>
      <c r="D108" s="207"/>
      <c r="E108" s="207"/>
      <c r="F108" s="208"/>
      <c r="G108" s="210" t="s">
        <v>59</v>
      </c>
      <c r="H108" s="210"/>
    </row>
    <row r="109" spans="1:8" ht="12.95" customHeight="1" x14ac:dyDescent="0.2">
      <c r="A109" s="207" t="s">
        <v>60</v>
      </c>
      <c r="B109" s="208"/>
      <c r="C109" s="209" t="s">
        <v>60</v>
      </c>
      <c r="D109" s="207"/>
      <c r="E109" s="207"/>
      <c r="F109" s="208"/>
      <c r="G109" s="210"/>
      <c r="H109" s="210"/>
    </row>
    <row r="110" spans="1:8" ht="12.95" customHeight="1" x14ac:dyDescent="0.2">
      <c r="A110" s="211" t="s">
        <v>61</v>
      </c>
      <c r="B110" s="212"/>
      <c r="C110" s="37" t="s">
        <v>62</v>
      </c>
      <c r="D110" s="38"/>
      <c r="E110" s="38"/>
      <c r="F110" s="39"/>
      <c r="G110" s="213" t="s">
        <v>63</v>
      </c>
      <c r="H110" s="213"/>
    </row>
    <row r="111" spans="1:8" ht="12.95" customHeight="1" x14ac:dyDescent="0.2">
      <c r="A111" s="204" t="s">
        <v>64</v>
      </c>
      <c r="B111" s="205"/>
      <c r="C111" s="40" t="s">
        <v>65</v>
      </c>
      <c r="D111" s="41"/>
      <c r="E111" s="41"/>
      <c r="F111" s="42"/>
      <c r="G111" s="202" t="s">
        <v>66</v>
      </c>
      <c r="H111" s="202"/>
    </row>
    <row r="112" spans="1:8" ht="12.95" customHeight="1" x14ac:dyDescent="0.2">
      <c r="A112" s="43"/>
      <c r="B112" s="44"/>
      <c r="C112" s="40" t="s">
        <v>67</v>
      </c>
      <c r="D112" s="41"/>
      <c r="E112" s="41"/>
      <c r="F112" s="42"/>
      <c r="G112" s="202" t="s">
        <v>68</v>
      </c>
      <c r="H112" s="202"/>
    </row>
    <row r="113" spans="1:8" ht="12.95" customHeight="1" x14ac:dyDescent="0.2">
      <c r="A113" s="43"/>
      <c r="B113" s="44"/>
      <c r="C113" s="40" t="s">
        <v>69</v>
      </c>
      <c r="D113" s="41"/>
      <c r="E113" s="41"/>
      <c r="F113" s="42"/>
      <c r="G113" s="202" t="s">
        <v>70</v>
      </c>
      <c r="H113" s="202"/>
    </row>
    <row r="114" spans="1:8" ht="12.95" customHeight="1" x14ac:dyDescent="0.2">
      <c r="A114" s="45"/>
      <c r="B114" s="46"/>
      <c r="C114" s="47" t="s">
        <v>71</v>
      </c>
      <c r="D114" s="48"/>
      <c r="E114" s="48"/>
      <c r="F114" s="49"/>
      <c r="G114" s="214" t="s">
        <v>72</v>
      </c>
      <c r="H114" s="214"/>
    </row>
    <row r="115" spans="1:8" ht="12.95" customHeight="1" x14ac:dyDescent="0.2">
      <c r="A115" s="204" t="s">
        <v>73</v>
      </c>
      <c r="B115" s="205"/>
      <c r="C115" s="50" t="s">
        <v>74</v>
      </c>
      <c r="D115" s="41"/>
      <c r="E115" s="41"/>
      <c r="F115" s="42"/>
      <c r="G115" s="206" t="s">
        <v>75</v>
      </c>
      <c r="H115" s="206"/>
    </row>
    <row r="116" spans="1:8" ht="12.95" customHeight="1" x14ac:dyDescent="0.2">
      <c r="A116" s="204" t="s">
        <v>76</v>
      </c>
      <c r="B116" s="205"/>
      <c r="C116" s="40" t="s">
        <v>77</v>
      </c>
      <c r="D116" s="41"/>
      <c r="E116" s="41"/>
      <c r="F116" s="42"/>
      <c r="G116" s="202" t="s">
        <v>78</v>
      </c>
      <c r="H116" s="202"/>
    </row>
    <row r="117" spans="1:8" ht="12.95" customHeight="1" x14ac:dyDescent="0.2">
      <c r="A117" s="204" t="s">
        <v>79</v>
      </c>
      <c r="B117" s="205"/>
      <c r="C117" s="40" t="s">
        <v>80</v>
      </c>
      <c r="D117" s="41"/>
      <c r="E117" s="41"/>
      <c r="F117" s="42"/>
      <c r="G117" s="202" t="s">
        <v>81</v>
      </c>
      <c r="H117" s="202"/>
    </row>
    <row r="118" spans="1:8" ht="12.95" customHeight="1" x14ac:dyDescent="0.2">
      <c r="A118" s="204" t="s">
        <v>82</v>
      </c>
      <c r="B118" s="205"/>
      <c r="C118" s="40"/>
      <c r="D118" s="41"/>
      <c r="E118" s="41"/>
      <c r="F118" s="42"/>
      <c r="G118" s="202" t="s">
        <v>83</v>
      </c>
      <c r="H118" s="202"/>
    </row>
    <row r="119" spans="1:8" ht="12.95" customHeight="1" x14ac:dyDescent="0.2">
      <c r="A119" s="51"/>
      <c r="B119" s="52"/>
      <c r="C119" s="40" t="s">
        <v>84</v>
      </c>
      <c r="D119" s="41"/>
      <c r="E119" s="41"/>
      <c r="F119" s="42"/>
      <c r="G119" s="202" t="s">
        <v>85</v>
      </c>
      <c r="H119" s="202"/>
    </row>
    <row r="120" spans="1:8" ht="12.95" customHeight="1" x14ac:dyDescent="0.2">
      <c r="A120" s="51"/>
      <c r="B120" s="52"/>
      <c r="C120" s="53" t="s">
        <v>86</v>
      </c>
      <c r="D120" s="54"/>
      <c r="E120" s="54"/>
      <c r="F120" s="55"/>
      <c r="G120" s="203" t="s">
        <v>87</v>
      </c>
      <c r="H120" s="203"/>
    </row>
    <row r="121" spans="1:8" ht="12.95" customHeight="1" x14ac:dyDescent="0.2">
      <c r="A121" s="51"/>
      <c r="B121" s="52"/>
      <c r="C121" s="50" t="s">
        <v>88</v>
      </c>
      <c r="D121" s="41"/>
      <c r="E121" s="41"/>
      <c r="F121" s="42"/>
      <c r="G121" s="202" t="s">
        <v>89</v>
      </c>
      <c r="H121" s="202"/>
    </row>
    <row r="122" spans="1:8" ht="12.95" customHeight="1" x14ac:dyDescent="0.2">
      <c r="A122" s="51"/>
      <c r="B122" s="52"/>
      <c r="C122" s="40" t="s">
        <v>90</v>
      </c>
      <c r="D122" s="41"/>
      <c r="E122" s="41"/>
      <c r="F122" s="42"/>
      <c r="G122" s="202" t="s">
        <v>91</v>
      </c>
      <c r="H122" s="202"/>
    </row>
    <row r="123" spans="1:8" ht="12.95" customHeight="1" x14ac:dyDescent="0.2">
      <c r="A123" s="51"/>
      <c r="B123" s="52"/>
      <c r="C123" s="40" t="s">
        <v>92</v>
      </c>
      <c r="D123" s="41"/>
      <c r="E123" s="41"/>
      <c r="F123" s="42"/>
      <c r="G123" s="202" t="s">
        <v>93</v>
      </c>
      <c r="H123" s="202"/>
    </row>
  </sheetData>
  <mergeCells count="43">
    <mergeCell ref="A15:H15"/>
    <mergeCell ref="A1:H1"/>
    <mergeCell ref="A6:H6"/>
    <mergeCell ref="A7:H7"/>
    <mergeCell ref="A10:H10"/>
    <mergeCell ref="A14:H14"/>
    <mergeCell ref="A96:H96"/>
    <mergeCell ref="A16:H16"/>
    <mergeCell ref="A20:H20"/>
    <mergeCell ref="A24:H24"/>
    <mergeCell ref="A25:H25"/>
    <mergeCell ref="A31:H31"/>
    <mergeCell ref="A35:H35"/>
    <mergeCell ref="A39:H39"/>
    <mergeCell ref="A43:H43"/>
    <mergeCell ref="A47:H47"/>
    <mergeCell ref="A64:H64"/>
    <mergeCell ref="A92:H92"/>
    <mergeCell ref="A115:B115"/>
    <mergeCell ref="G115:H115"/>
    <mergeCell ref="A108:B108"/>
    <mergeCell ref="C108:F108"/>
    <mergeCell ref="G108:H109"/>
    <mergeCell ref="A109:B109"/>
    <mergeCell ref="C109:F109"/>
    <mergeCell ref="A110:B110"/>
    <mergeCell ref="G110:H110"/>
    <mergeCell ref="A111:B111"/>
    <mergeCell ref="G111:H111"/>
    <mergeCell ref="G112:H112"/>
    <mergeCell ref="G113:H113"/>
    <mergeCell ref="G114:H114"/>
    <mergeCell ref="A116:B116"/>
    <mergeCell ref="G116:H116"/>
    <mergeCell ref="A117:B117"/>
    <mergeCell ref="G117:H117"/>
    <mergeCell ref="A118:B118"/>
    <mergeCell ref="G118:H118"/>
    <mergeCell ref="G119:H119"/>
    <mergeCell ref="G120:H120"/>
    <mergeCell ref="G121:H121"/>
    <mergeCell ref="G122:H122"/>
    <mergeCell ref="G123:H12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G413 2023 10&amp;R&amp;"-,Standard"&amp;7&amp;P</oddFooter>
    <evenFooter>&amp;L&amp;"-,Standard"&amp;7&amp;P&amp;R&amp;"-,Standard"&amp;7StatA MV, Statistischer Bericht G413 2023 10</evenFooter>
  </headerFooter>
  <rowBreaks count="1" manualBreakCount="1">
    <brk id="63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J66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"/>
    </sheetView>
  </sheetViews>
  <sheetFormatPr baseColWidth="10" defaultColWidth="9.140625" defaultRowHeight="11.25" x14ac:dyDescent="0.2"/>
  <cols>
    <col min="1" max="1" width="3.7109375" style="57" customWidth="1"/>
    <col min="2" max="2" width="14.7109375" style="70" customWidth="1"/>
    <col min="3" max="3" width="11.7109375" style="70" customWidth="1"/>
    <col min="4" max="4" width="6.7109375" style="72" customWidth="1"/>
    <col min="5" max="5" width="11.7109375" style="70" customWidth="1"/>
    <col min="6" max="6" width="6.7109375" style="72" customWidth="1"/>
    <col min="7" max="7" width="11.7109375" style="70" customWidth="1"/>
    <col min="8" max="8" width="6.7109375" style="72" customWidth="1"/>
    <col min="9" max="9" width="11.7109375" style="70" customWidth="1"/>
    <col min="10" max="10" width="6.7109375" style="72" customWidth="1"/>
    <col min="11" max="210" width="9.140625" style="57"/>
    <col min="211" max="211" width="3.7109375" style="57" customWidth="1"/>
    <col min="212" max="212" width="14.7109375" style="57" customWidth="1"/>
    <col min="213" max="213" width="11.7109375" style="57" customWidth="1"/>
    <col min="214" max="214" width="6.7109375" style="57" customWidth="1"/>
    <col min="215" max="215" width="11.7109375" style="57" customWidth="1"/>
    <col min="216" max="216" width="6.7109375" style="57" customWidth="1"/>
    <col min="217" max="217" width="11.7109375" style="57" customWidth="1"/>
    <col min="218" max="218" width="6.7109375" style="57" customWidth="1"/>
    <col min="219" max="219" width="11.7109375" style="57" customWidth="1"/>
    <col min="220" max="220" width="6.7109375" style="57" customWidth="1"/>
    <col min="221" max="466" width="9.140625" style="57"/>
    <col min="467" max="467" width="3.7109375" style="57" customWidth="1"/>
    <col min="468" max="468" width="14.7109375" style="57" customWidth="1"/>
    <col min="469" max="469" width="11.7109375" style="57" customWidth="1"/>
    <col min="470" max="470" width="6.7109375" style="57" customWidth="1"/>
    <col min="471" max="471" width="11.7109375" style="57" customWidth="1"/>
    <col min="472" max="472" width="6.7109375" style="57" customWidth="1"/>
    <col min="473" max="473" width="11.7109375" style="57" customWidth="1"/>
    <col min="474" max="474" width="6.7109375" style="57" customWidth="1"/>
    <col min="475" max="475" width="11.7109375" style="57" customWidth="1"/>
    <col min="476" max="476" width="6.7109375" style="57" customWidth="1"/>
    <col min="477" max="722" width="9.140625" style="57"/>
    <col min="723" max="723" width="3.7109375" style="57" customWidth="1"/>
    <col min="724" max="724" width="14.7109375" style="57" customWidth="1"/>
    <col min="725" max="725" width="11.7109375" style="57" customWidth="1"/>
    <col min="726" max="726" width="6.7109375" style="57" customWidth="1"/>
    <col min="727" max="727" width="11.7109375" style="57" customWidth="1"/>
    <col min="728" max="728" width="6.7109375" style="57" customWidth="1"/>
    <col min="729" max="729" width="11.7109375" style="57" customWidth="1"/>
    <col min="730" max="730" width="6.7109375" style="57" customWidth="1"/>
    <col min="731" max="731" width="11.7109375" style="57" customWidth="1"/>
    <col min="732" max="732" width="6.7109375" style="57" customWidth="1"/>
    <col min="733" max="978" width="9.140625" style="57"/>
    <col min="979" max="979" width="3.7109375" style="57" customWidth="1"/>
    <col min="980" max="980" width="14.7109375" style="57" customWidth="1"/>
    <col min="981" max="981" width="11.7109375" style="57" customWidth="1"/>
    <col min="982" max="982" width="6.7109375" style="57" customWidth="1"/>
    <col min="983" max="983" width="11.7109375" style="57" customWidth="1"/>
    <col min="984" max="984" width="6.7109375" style="57" customWidth="1"/>
    <col min="985" max="985" width="11.7109375" style="57" customWidth="1"/>
    <col min="986" max="986" width="6.7109375" style="57" customWidth="1"/>
    <col min="987" max="987" width="11.7109375" style="57" customWidth="1"/>
    <col min="988" max="988" width="6.7109375" style="57" customWidth="1"/>
    <col min="989" max="1234" width="9.140625" style="57"/>
    <col min="1235" max="1235" width="3.7109375" style="57" customWidth="1"/>
    <col min="1236" max="1236" width="14.7109375" style="57" customWidth="1"/>
    <col min="1237" max="1237" width="11.7109375" style="57" customWidth="1"/>
    <col min="1238" max="1238" width="6.7109375" style="57" customWidth="1"/>
    <col min="1239" max="1239" width="11.7109375" style="57" customWidth="1"/>
    <col min="1240" max="1240" width="6.7109375" style="57" customWidth="1"/>
    <col min="1241" max="1241" width="11.7109375" style="57" customWidth="1"/>
    <col min="1242" max="1242" width="6.7109375" style="57" customWidth="1"/>
    <col min="1243" max="1243" width="11.7109375" style="57" customWidth="1"/>
    <col min="1244" max="1244" width="6.7109375" style="57" customWidth="1"/>
    <col min="1245" max="1490" width="9.140625" style="57"/>
    <col min="1491" max="1491" width="3.7109375" style="57" customWidth="1"/>
    <col min="1492" max="1492" width="14.7109375" style="57" customWidth="1"/>
    <col min="1493" max="1493" width="11.7109375" style="57" customWidth="1"/>
    <col min="1494" max="1494" width="6.7109375" style="57" customWidth="1"/>
    <col min="1495" max="1495" width="11.7109375" style="57" customWidth="1"/>
    <col min="1496" max="1496" width="6.7109375" style="57" customWidth="1"/>
    <col min="1497" max="1497" width="11.7109375" style="57" customWidth="1"/>
    <col min="1498" max="1498" width="6.7109375" style="57" customWidth="1"/>
    <col min="1499" max="1499" width="11.7109375" style="57" customWidth="1"/>
    <col min="1500" max="1500" width="6.7109375" style="57" customWidth="1"/>
    <col min="1501" max="1746" width="9.140625" style="57"/>
    <col min="1747" max="1747" width="3.7109375" style="57" customWidth="1"/>
    <col min="1748" max="1748" width="14.7109375" style="57" customWidth="1"/>
    <col min="1749" max="1749" width="11.7109375" style="57" customWidth="1"/>
    <col min="1750" max="1750" width="6.7109375" style="57" customWidth="1"/>
    <col min="1751" max="1751" width="11.7109375" style="57" customWidth="1"/>
    <col min="1752" max="1752" width="6.7109375" style="57" customWidth="1"/>
    <col min="1753" max="1753" width="11.7109375" style="57" customWidth="1"/>
    <col min="1754" max="1754" width="6.7109375" style="57" customWidth="1"/>
    <col min="1755" max="1755" width="11.7109375" style="57" customWidth="1"/>
    <col min="1756" max="1756" width="6.7109375" style="57" customWidth="1"/>
    <col min="1757" max="2002" width="9.140625" style="57"/>
    <col min="2003" max="2003" width="3.7109375" style="57" customWidth="1"/>
    <col min="2004" max="2004" width="14.7109375" style="57" customWidth="1"/>
    <col min="2005" max="2005" width="11.7109375" style="57" customWidth="1"/>
    <col min="2006" max="2006" width="6.7109375" style="57" customWidth="1"/>
    <col min="2007" max="2007" width="11.7109375" style="57" customWidth="1"/>
    <col min="2008" max="2008" width="6.7109375" style="57" customWidth="1"/>
    <col min="2009" max="2009" width="11.7109375" style="57" customWidth="1"/>
    <col min="2010" max="2010" width="6.7109375" style="57" customWidth="1"/>
    <col min="2011" max="2011" width="11.7109375" style="57" customWidth="1"/>
    <col min="2012" max="2012" width="6.7109375" style="57" customWidth="1"/>
    <col min="2013" max="2258" width="9.140625" style="57"/>
    <col min="2259" max="2259" width="3.7109375" style="57" customWidth="1"/>
    <col min="2260" max="2260" width="14.7109375" style="57" customWidth="1"/>
    <col min="2261" max="2261" width="11.7109375" style="57" customWidth="1"/>
    <col min="2262" max="2262" width="6.7109375" style="57" customWidth="1"/>
    <col min="2263" max="2263" width="11.7109375" style="57" customWidth="1"/>
    <col min="2264" max="2264" width="6.7109375" style="57" customWidth="1"/>
    <col min="2265" max="2265" width="11.7109375" style="57" customWidth="1"/>
    <col min="2266" max="2266" width="6.7109375" style="57" customWidth="1"/>
    <col min="2267" max="2267" width="11.7109375" style="57" customWidth="1"/>
    <col min="2268" max="2268" width="6.7109375" style="57" customWidth="1"/>
    <col min="2269" max="2514" width="9.140625" style="57"/>
    <col min="2515" max="2515" width="3.7109375" style="57" customWidth="1"/>
    <col min="2516" max="2516" width="14.7109375" style="57" customWidth="1"/>
    <col min="2517" max="2517" width="11.7109375" style="57" customWidth="1"/>
    <col min="2518" max="2518" width="6.7109375" style="57" customWidth="1"/>
    <col min="2519" max="2519" width="11.7109375" style="57" customWidth="1"/>
    <col min="2520" max="2520" width="6.7109375" style="57" customWidth="1"/>
    <col min="2521" max="2521" width="11.7109375" style="57" customWidth="1"/>
    <col min="2522" max="2522" width="6.7109375" style="57" customWidth="1"/>
    <col min="2523" max="2523" width="11.7109375" style="57" customWidth="1"/>
    <col min="2524" max="2524" width="6.7109375" style="57" customWidth="1"/>
    <col min="2525" max="2770" width="9.140625" style="57"/>
    <col min="2771" max="2771" width="3.7109375" style="57" customWidth="1"/>
    <col min="2772" max="2772" width="14.7109375" style="57" customWidth="1"/>
    <col min="2773" max="2773" width="11.7109375" style="57" customWidth="1"/>
    <col min="2774" max="2774" width="6.7109375" style="57" customWidth="1"/>
    <col min="2775" max="2775" width="11.7109375" style="57" customWidth="1"/>
    <col min="2776" max="2776" width="6.7109375" style="57" customWidth="1"/>
    <col min="2777" max="2777" width="11.7109375" style="57" customWidth="1"/>
    <col min="2778" max="2778" width="6.7109375" style="57" customWidth="1"/>
    <col min="2779" max="2779" width="11.7109375" style="57" customWidth="1"/>
    <col min="2780" max="2780" width="6.7109375" style="57" customWidth="1"/>
    <col min="2781" max="3026" width="9.140625" style="57"/>
    <col min="3027" max="3027" width="3.7109375" style="57" customWidth="1"/>
    <col min="3028" max="3028" width="14.7109375" style="57" customWidth="1"/>
    <col min="3029" max="3029" width="11.7109375" style="57" customWidth="1"/>
    <col min="3030" max="3030" width="6.7109375" style="57" customWidth="1"/>
    <col min="3031" max="3031" width="11.7109375" style="57" customWidth="1"/>
    <col min="3032" max="3032" width="6.7109375" style="57" customWidth="1"/>
    <col min="3033" max="3033" width="11.7109375" style="57" customWidth="1"/>
    <col min="3034" max="3034" width="6.7109375" style="57" customWidth="1"/>
    <col min="3035" max="3035" width="11.7109375" style="57" customWidth="1"/>
    <col min="3036" max="3036" width="6.7109375" style="57" customWidth="1"/>
    <col min="3037" max="3282" width="9.140625" style="57"/>
    <col min="3283" max="3283" width="3.7109375" style="57" customWidth="1"/>
    <col min="3284" max="3284" width="14.7109375" style="57" customWidth="1"/>
    <col min="3285" max="3285" width="11.7109375" style="57" customWidth="1"/>
    <col min="3286" max="3286" width="6.7109375" style="57" customWidth="1"/>
    <col min="3287" max="3287" width="11.7109375" style="57" customWidth="1"/>
    <col min="3288" max="3288" width="6.7109375" style="57" customWidth="1"/>
    <col min="3289" max="3289" width="11.7109375" style="57" customWidth="1"/>
    <col min="3290" max="3290" width="6.7109375" style="57" customWidth="1"/>
    <col min="3291" max="3291" width="11.7109375" style="57" customWidth="1"/>
    <col min="3292" max="3292" width="6.7109375" style="57" customWidth="1"/>
    <col min="3293" max="3538" width="9.140625" style="57"/>
    <col min="3539" max="3539" width="3.7109375" style="57" customWidth="1"/>
    <col min="3540" max="3540" width="14.7109375" style="57" customWidth="1"/>
    <col min="3541" max="3541" width="11.7109375" style="57" customWidth="1"/>
    <col min="3542" max="3542" width="6.7109375" style="57" customWidth="1"/>
    <col min="3543" max="3543" width="11.7109375" style="57" customWidth="1"/>
    <col min="3544" max="3544" width="6.7109375" style="57" customWidth="1"/>
    <col min="3545" max="3545" width="11.7109375" style="57" customWidth="1"/>
    <col min="3546" max="3546" width="6.7109375" style="57" customWidth="1"/>
    <col min="3547" max="3547" width="11.7109375" style="57" customWidth="1"/>
    <col min="3548" max="3548" width="6.7109375" style="57" customWidth="1"/>
    <col min="3549" max="3794" width="9.140625" style="57"/>
    <col min="3795" max="3795" width="3.7109375" style="57" customWidth="1"/>
    <col min="3796" max="3796" width="14.7109375" style="57" customWidth="1"/>
    <col min="3797" max="3797" width="11.7109375" style="57" customWidth="1"/>
    <col min="3798" max="3798" width="6.7109375" style="57" customWidth="1"/>
    <col min="3799" max="3799" width="11.7109375" style="57" customWidth="1"/>
    <col min="3800" max="3800" width="6.7109375" style="57" customWidth="1"/>
    <col min="3801" max="3801" width="11.7109375" style="57" customWidth="1"/>
    <col min="3802" max="3802" width="6.7109375" style="57" customWidth="1"/>
    <col min="3803" max="3803" width="11.7109375" style="57" customWidth="1"/>
    <col min="3804" max="3804" width="6.7109375" style="57" customWidth="1"/>
    <col min="3805" max="4050" width="9.140625" style="57"/>
    <col min="4051" max="4051" width="3.7109375" style="57" customWidth="1"/>
    <col min="4052" max="4052" width="14.7109375" style="57" customWidth="1"/>
    <col min="4053" max="4053" width="11.7109375" style="57" customWidth="1"/>
    <col min="4054" max="4054" width="6.7109375" style="57" customWidth="1"/>
    <col min="4055" max="4055" width="11.7109375" style="57" customWidth="1"/>
    <col min="4056" max="4056" width="6.7109375" style="57" customWidth="1"/>
    <col min="4057" max="4057" width="11.7109375" style="57" customWidth="1"/>
    <col min="4058" max="4058" width="6.7109375" style="57" customWidth="1"/>
    <col min="4059" max="4059" width="11.7109375" style="57" customWidth="1"/>
    <col min="4060" max="4060" width="6.7109375" style="57" customWidth="1"/>
    <col min="4061" max="4306" width="9.140625" style="57"/>
    <col min="4307" max="4307" width="3.7109375" style="57" customWidth="1"/>
    <col min="4308" max="4308" width="14.7109375" style="57" customWidth="1"/>
    <col min="4309" max="4309" width="11.7109375" style="57" customWidth="1"/>
    <col min="4310" max="4310" width="6.7109375" style="57" customWidth="1"/>
    <col min="4311" max="4311" width="11.7109375" style="57" customWidth="1"/>
    <col min="4312" max="4312" width="6.7109375" style="57" customWidth="1"/>
    <col min="4313" max="4313" width="11.7109375" style="57" customWidth="1"/>
    <col min="4314" max="4314" width="6.7109375" style="57" customWidth="1"/>
    <col min="4315" max="4315" width="11.7109375" style="57" customWidth="1"/>
    <col min="4316" max="4316" width="6.7109375" style="57" customWidth="1"/>
    <col min="4317" max="4562" width="9.140625" style="57"/>
    <col min="4563" max="4563" width="3.7109375" style="57" customWidth="1"/>
    <col min="4564" max="4564" width="14.7109375" style="57" customWidth="1"/>
    <col min="4565" max="4565" width="11.7109375" style="57" customWidth="1"/>
    <col min="4566" max="4566" width="6.7109375" style="57" customWidth="1"/>
    <col min="4567" max="4567" width="11.7109375" style="57" customWidth="1"/>
    <col min="4568" max="4568" width="6.7109375" style="57" customWidth="1"/>
    <col min="4569" max="4569" width="11.7109375" style="57" customWidth="1"/>
    <col min="4570" max="4570" width="6.7109375" style="57" customWidth="1"/>
    <col min="4571" max="4571" width="11.7109375" style="57" customWidth="1"/>
    <col min="4572" max="4572" width="6.7109375" style="57" customWidth="1"/>
    <col min="4573" max="4818" width="9.140625" style="57"/>
    <col min="4819" max="4819" width="3.7109375" style="57" customWidth="1"/>
    <col min="4820" max="4820" width="14.7109375" style="57" customWidth="1"/>
    <col min="4821" max="4821" width="11.7109375" style="57" customWidth="1"/>
    <col min="4822" max="4822" width="6.7109375" style="57" customWidth="1"/>
    <col min="4823" max="4823" width="11.7109375" style="57" customWidth="1"/>
    <col min="4824" max="4824" width="6.7109375" style="57" customWidth="1"/>
    <col min="4825" max="4825" width="11.7109375" style="57" customWidth="1"/>
    <col min="4826" max="4826" width="6.7109375" style="57" customWidth="1"/>
    <col min="4827" max="4827" width="11.7109375" style="57" customWidth="1"/>
    <col min="4828" max="4828" width="6.7109375" style="57" customWidth="1"/>
    <col min="4829" max="5074" width="9.140625" style="57"/>
    <col min="5075" max="5075" width="3.7109375" style="57" customWidth="1"/>
    <col min="5076" max="5076" width="14.7109375" style="57" customWidth="1"/>
    <col min="5077" max="5077" width="11.7109375" style="57" customWidth="1"/>
    <col min="5078" max="5078" width="6.7109375" style="57" customWidth="1"/>
    <col min="5079" max="5079" width="11.7109375" style="57" customWidth="1"/>
    <col min="5080" max="5080" width="6.7109375" style="57" customWidth="1"/>
    <col min="5081" max="5081" width="11.7109375" style="57" customWidth="1"/>
    <col min="5082" max="5082" width="6.7109375" style="57" customWidth="1"/>
    <col min="5083" max="5083" width="11.7109375" style="57" customWidth="1"/>
    <col min="5084" max="5084" width="6.7109375" style="57" customWidth="1"/>
    <col min="5085" max="5330" width="9.140625" style="57"/>
    <col min="5331" max="5331" width="3.7109375" style="57" customWidth="1"/>
    <col min="5332" max="5332" width="14.7109375" style="57" customWidth="1"/>
    <col min="5333" max="5333" width="11.7109375" style="57" customWidth="1"/>
    <col min="5334" max="5334" width="6.7109375" style="57" customWidth="1"/>
    <col min="5335" max="5335" width="11.7109375" style="57" customWidth="1"/>
    <col min="5336" max="5336" width="6.7109375" style="57" customWidth="1"/>
    <col min="5337" max="5337" width="11.7109375" style="57" customWidth="1"/>
    <col min="5338" max="5338" width="6.7109375" style="57" customWidth="1"/>
    <col min="5339" max="5339" width="11.7109375" style="57" customWidth="1"/>
    <col min="5340" max="5340" width="6.7109375" style="57" customWidth="1"/>
    <col min="5341" max="5586" width="9.140625" style="57"/>
    <col min="5587" max="5587" width="3.7109375" style="57" customWidth="1"/>
    <col min="5588" max="5588" width="14.7109375" style="57" customWidth="1"/>
    <col min="5589" max="5589" width="11.7109375" style="57" customWidth="1"/>
    <col min="5590" max="5590" width="6.7109375" style="57" customWidth="1"/>
    <col min="5591" max="5591" width="11.7109375" style="57" customWidth="1"/>
    <col min="5592" max="5592" width="6.7109375" style="57" customWidth="1"/>
    <col min="5593" max="5593" width="11.7109375" style="57" customWidth="1"/>
    <col min="5594" max="5594" width="6.7109375" style="57" customWidth="1"/>
    <col min="5595" max="5595" width="11.7109375" style="57" customWidth="1"/>
    <col min="5596" max="5596" width="6.7109375" style="57" customWidth="1"/>
    <col min="5597" max="5842" width="9.140625" style="57"/>
    <col min="5843" max="5843" width="3.7109375" style="57" customWidth="1"/>
    <col min="5844" max="5844" width="14.7109375" style="57" customWidth="1"/>
    <col min="5845" max="5845" width="11.7109375" style="57" customWidth="1"/>
    <col min="5846" max="5846" width="6.7109375" style="57" customWidth="1"/>
    <col min="5847" max="5847" width="11.7109375" style="57" customWidth="1"/>
    <col min="5848" max="5848" width="6.7109375" style="57" customWidth="1"/>
    <col min="5849" max="5849" width="11.7109375" style="57" customWidth="1"/>
    <col min="5850" max="5850" width="6.7109375" style="57" customWidth="1"/>
    <col min="5851" max="5851" width="11.7109375" style="57" customWidth="1"/>
    <col min="5852" max="5852" width="6.7109375" style="57" customWidth="1"/>
    <col min="5853" max="6098" width="9.140625" style="57"/>
    <col min="6099" max="6099" width="3.7109375" style="57" customWidth="1"/>
    <col min="6100" max="6100" width="14.7109375" style="57" customWidth="1"/>
    <col min="6101" max="6101" width="11.7109375" style="57" customWidth="1"/>
    <col min="6102" max="6102" width="6.7109375" style="57" customWidth="1"/>
    <col min="6103" max="6103" width="11.7109375" style="57" customWidth="1"/>
    <col min="6104" max="6104" width="6.7109375" style="57" customWidth="1"/>
    <col min="6105" max="6105" width="11.7109375" style="57" customWidth="1"/>
    <col min="6106" max="6106" width="6.7109375" style="57" customWidth="1"/>
    <col min="6107" max="6107" width="11.7109375" style="57" customWidth="1"/>
    <col min="6108" max="6108" width="6.7109375" style="57" customWidth="1"/>
    <col min="6109" max="6354" width="9.140625" style="57"/>
    <col min="6355" max="6355" width="3.7109375" style="57" customWidth="1"/>
    <col min="6356" max="6356" width="14.7109375" style="57" customWidth="1"/>
    <col min="6357" max="6357" width="11.7109375" style="57" customWidth="1"/>
    <col min="6358" max="6358" width="6.7109375" style="57" customWidth="1"/>
    <col min="6359" max="6359" width="11.7109375" style="57" customWidth="1"/>
    <col min="6360" max="6360" width="6.7109375" style="57" customWidth="1"/>
    <col min="6361" max="6361" width="11.7109375" style="57" customWidth="1"/>
    <col min="6362" max="6362" width="6.7109375" style="57" customWidth="1"/>
    <col min="6363" max="6363" width="11.7109375" style="57" customWidth="1"/>
    <col min="6364" max="6364" width="6.7109375" style="57" customWidth="1"/>
    <col min="6365" max="6610" width="9.140625" style="57"/>
    <col min="6611" max="6611" width="3.7109375" style="57" customWidth="1"/>
    <col min="6612" max="6612" width="14.7109375" style="57" customWidth="1"/>
    <col min="6613" max="6613" width="11.7109375" style="57" customWidth="1"/>
    <col min="6614" max="6614" width="6.7109375" style="57" customWidth="1"/>
    <col min="6615" max="6615" width="11.7109375" style="57" customWidth="1"/>
    <col min="6616" max="6616" width="6.7109375" style="57" customWidth="1"/>
    <col min="6617" max="6617" width="11.7109375" style="57" customWidth="1"/>
    <col min="6618" max="6618" width="6.7109375" style="57" customWidth="1"/>
    <col min="6619" max="6619" width="11.7109375" style="57" customWidth="1"/>
    <col min="6620" max="6620" width="6.7109375" style="57" customWidth="1"/>
    <col min="6621" max="6866" width="9.140625" style="57"/>
    <col min="6867" max="6867" width="3.7109375" style="57" customWidth="1"/>
    <col min="6868" max="6868" width="14.7109375" style="57" customWidth="1"/>
    <col min="6869" max="6869" width="11.7109375" style="57" customWidth="1"/>
    <col min="6870" max="6870" width="6.7109375" style="57" customWidth="1"/>
    <col min="6871" max="6871" width="11.7109375" style="57" customWidth="1"/>
    <col min="6872" max="6872" width="6.7109375" style="57" customWidth="1"/>
    <col min="6873" max="6873" width="11.7109375" style="57" customWidth="1"/>
    <col min="6874" max="6874" width="6.7109375" style="57" customWidth="1"/>
    <col min="6875" max="6875" width="11.7109375" style="57" customWidth="1"/>
    <col min="6876" max="6876" width="6.7109375" style="57" customWidth="1"/>
    <col min="6877" max="7122" width="9.140625" style="57"/>
    <col min="7123" max="7123" width="3.7109375" style="57" customWidth="1"/>
    <col min="7124" max="7124" width="14.7109375" style="57" customWidth="1"/>
    <col min="7125" max="7125" width="11.7109375" style="57" customWidth="1"/>
    <col min="7126" max="7126" width="6.7109375" style="57" customWidth="1"/>
    <col min="7127" max="7127" width="11.7109375" style="57" customWidth="1"/>
    <col min="7128" max="7128" width="6.7109375" style="57" customWidth="1"/>
    <col min="7129" max="7129" width="11.7109375" style="57" customWidth="1"/>
    <col min="7130" max="7130" width="6.7109375" style="57" customWidth="1"/>
    <col min="7131" max="7131" width="11.7109375" style="57" customWidth="1"/>
    <col min="7132" max="7132" width="6.7109375" style="57" customWidth="1"/>
    <col min="7133" max="7378" width="9.140625" style="57"/>
    <col min="7379" max="7379" width="3.7109375" style="57" customWidth="1"/>
    <col min="7380" max="7380" width="14.7109375" style="57" customWidth="1"/>
    <col min="7381" max="7381" width="11.7109375" style="57" customWidth="1"/>
    <col min="7382" max="7382" width="6.7109375" style="57" customWidth="1"/>
    <col min="7383" max="7383" width="11.7109375" style="57" customWidth="1"/>
    <col min="7384" max="7384" width="6.7109375" style="57" customWidth="1"/>
    <col min="7385" max="7385" width="11.7109375" style="57" customWidth="1"/>
    <col min="7386" max="7386" width="6.7109375" style="57" customWidth="1"/>
    <col min="7387" max="7387" width="11.7109375" style="57" customWidth="1"/>
    <col min="7388" max="7388" width="6.7109375" style="57" customWidth="1"/>
    <col min="7389" max="7634" width="9.140625" style="57"/>
    <col min="7635" max="7635" width="3.7109375" style="57" customWidth="1"/>
    <col min="7636" max="7636" width="14.7109375" style="57" customWidth="1"/>
    <col min="7637" max="7637" width="11.7109375" style="57" customWidth="1"/>
    <col min="7638" max="7638" width="6.7109375" style="57" customWidth="1"/>
    <col min="7639" max="7639" width="11.7109375" style="57" customWidth="1"/>
    <col min="7640" max="7640" width="6.7109375" style="57" customWidth="1"/>
    <col min="7641" max="7641" width="11.7109375" style="57" customWidth="1"/>
    <col min="7642" max="7642" width="6.7109375" style="57" customWidth="1"/>
    <col min="7643" max="7643" width="11.7109375" style="57" customWidth="1"/>
    <col min="7644" max="7644" width="6.7109375" style="57" customWidth="1"/>
    <col min="7645" max="7890" width="9.140625" style="57"/>
    <col min="7891" max="7891" width="3.7109375" style="57" customWidth="1"/>
    <col min="7892" max="7892" width="14.7109375" style="57" customWidth="1"/>
    <col min="7893" max="7893" width="11.7109375" style="57" customWidth="1"/>
    <col min="7894" max="7894" width="6.7109375" style="57" customWidth="1"/>
    <col min="7895" max="7895" width="11.7109375" style="57" customWidth="1"/>
    <col min="7896" max="7896" width="6.7109375" style="57" customWidth="1"/>
    <col min="7897" max="7897" width="11.7109375" style="57" customWidth="1"/>
    <col min="7898" max="7898" width="6.7109375" style="57" customWidth="1"/>
    <col min="7899" max="7899" width="11.7109375" style="57" customWidth="1"/>
    <col min="7900" max="7900" width="6.7109375" style="57" customWidth="1"/>
    <col min="7901" max="8146" width="9.140625" style="57"/>
    <col min="8147" max="8147" width="3.7109375" style="57" customWidth="1"/>
    <col min="8148" max="8148" width="14.7109375" style="57" customWidth="1"/>
    <col min="8149" max="8149" width="11.7109375" style="57" customWidth="1"/>
    <col min="8150" max="8150" width="6.7109375" style="57" customWidth="1"/>
    <col min="8151" max="8151" width="11.7109375" style="57" customWidth="1"/>
    <col min="8152" max="8152" width="6.7109375" style="57" customWidth="1"/>
    <col min="8153" max="8153" width="11.7109375" style="57" customWidth="1"/>
    <col min="8154" max="8154" width="6.7109375" style="57" customWidth="1"/>
    <col min="8155" max="8155" width="11.7109375" style="57" customWidth="1"/>
    <col min="8156" max="8156" width="6.7109375" style="57" customWidth="1"/>
    <col min="8157" max="8402" width="9.140625" style="57"/>
    <col min="8403" max="8403" width="3.7109375" style="57" customWidth="1"/>
    <col min="8404" max="8404" width="14.7109375" style="57" customWidth="1"/>
    <col min="8405" max="8405" width="11.7109375" style="57" customWidth="1"/>
    <col min="8406" max="8406" width="6.7109375" style="57" customWidth="1"/>
    <col min="8407" max="8407" width="11.7109375" style="57" customWidth="1"/>
    <col min="8408" max="8408" width="6.7109375" style="57" customWidth="1"/>
    <col min="8409" max="8409" width="11.7109375" style="57" customWidth="1"/>
    <col min="8410" max="8410" width="6.7109375" style="57" customWidth="1"/>
    <col min="8411" max="8411" width="11.7109375" style="57" customWidth="1"/>
    <col min="8412" max="8412" width="6.7109375" style="57" customWidth="1"/>
    <col min="8413" max="8658" width="9.140625" style="57"/>
    <col min="8659" max="8659" width="3.7109375" style="57" customWidth="1"/>
    <col min="8660" max="8660" width="14.7109375" style="57" customWidth="1"/>
    <col min="8661" max="8661" width="11.7109375" style="57" customWidth="1"/>
    <col min="8662" max="8662" width="6.7109375" style="57" customWidth="1"/>
    <col min="8663" max="8663" width="11.7109375" style="57" customWidth="1"/>
    <col min="8664" max="8664" width="6.7109375" style="57" customWidth="1"/>
    <col min="8665" max="8665" width="11.7109375" style="57" customWidth="1"/>
    <col min="8666" max="8666" width="6.7109375" style="57" customWidth="1"/>
    <col min="8667" max="8667" width="11.7109375" style="57" customWidth="1"/>
    <col min="8668" max="8668" width="6.7109375" style="57" customWidth="1"/>
    <col min="8669" max="8914" width="9.140625" style="57"/>
    <col min="8915" max="8915" width="3.7109375" style="57" customWidth="1"/>
    <col min="8916" max="8916" width="14.7109375" style="57" customWidth="1"/>
    <col min="8917" max="8917" width="11.7109375" style="57" customWidth="1"/>
    <col min="8918" max="8918" width="6.7109375" style="57" customWidth="1"/>
    <col min="8919" max="8919" width="11.7109375" style="57" customWidth="1"/>
    <col min="8920" max="8920" width="6.7109375" style="57" customWidth="1"/>
    <col min="8921" max="8921" width="11.7109375" style="57" customWidth="1"/>
    <col min="8922" max="8922" width="6.7109375" style="57" customWidth="1"/>
    <col min="8923" max="8923" width="11.7109375" style="57" customWidth="1"/>
    <col min="8924" max="8924" width="6.7109375" style="57" customWidth="1"/>
    <col min="8925" max="9170" width="9.140625" style="57"/>
    <col min="9171" max="9171" width="3.7109375" style="57" customWidth="1"/>
    <col min="9172" max="9172" width="14.7109375" style="57" customWidth="1"/>
    <col min="9173" max="9173" width="11.7109375" style="57" customWidth="1"/>
    <col min="9174" max="9174" width="6.7109375" style="57" customWidth="1"/>
    <col min="9175" max="9175" width="11.7109375" style="57" customWidth="1"/>
    <col min="9176" max="9176" width="6.7109375" style="57" customWidth="1"/>
    <col min="9177" max="9177" width="11.7109375" style="57" customWidth="1"/>
    <col min="9178" max="9178" width="6.7109375" style="57" customWidth="1"/>
    <col min="9179" max="9179" width="11.7109375" style="57" customWidth="1"/>
    <col min="9180" max="9180" width="6.7109375" style="57" customWidth="1"/>
    <col min="9181" max="9426" width="9.140625" style="57"/>
    <col min="9427" max="9427" width="3.7109375" style="57" customWidth="1"/>
    <col min="9428" max="9428" width="14.7109375" style="57" customWidth="1"/>
    <col min="9429" max="9429" width="11.7109375" style="57" customWidth="1"/>
    <col min="9430" max="9430" width="6.7109375" style="57" customWidth="1"/>
    <col min="9431" max="9431" width="11.7109375" style="57" customWidth="1"/>
    <col min="9432" max="9432" width="6.7109375" style="57" customWidth="1"/>
    <col min="9433" max="9433" width="11.7109375" style="57" customWidth="1"/>
    <col min="9434" max="9434" width="6.7109375" style="57" customWidth="1"/>
    <col min="9435" max="9435" width="11.7109375" style="57" customWidth="1"/>
    <col min="9436" max="9436" width="6.7109375" style="57" customWidth="1"/>
    <col min="9437" max="9682" width="9.140625" style="57"/>
    <col min="9683" max="9683" width="3.7109375" style="57" customWidth="1"/>
    <col min="9684" max="9684" width="14.7109375" style="57" customWidth="1"/>
    <col min="9685" max="9685" width="11.7109375" style="57" customWidth="1"/>
    <col min="9686" max="9686" width="6.7109375" style="57" customWidth="1"/>
    <col min="9687" max="9687" width="11.7109375" style="57" customWidth="1"/>
    <col min="9688" max="9688" width="6.7109375" style="57" customWidth="1"/>
    <col min="9689" max="9689" width="11.7109375" style="57" customWidth="1"/>
    <col min="9690" max="9690" width="6.7109375" style="57" customWidth="1"/>
    <col min="9691" max="9691" width="11.7109375" style="57" customWidth="1"/>
    <col min="9692" max="9692" width="6.7109375" style="57" customWidth="1"/>
    <col min="9693" max="9938" width="9.140625" style="57"/>
    <col min="9939" max="9939" width="3.7109375" style="57" customWidth="1"/>
    <col min="9940" max="9940" width="14.7109375" style="57" customWidth="1"/>
    <col min="9941" max="9941" width="11.7109375" style="57" customWidth="1"/>
    <col min="9942" max="9942" width="6.7109375" style="57" customWidth="1"/>
    <col min="9943" max="9943" width="11.7109375" style="57" customWidth="1"/>
    <col min="9944" max="9944" width="6.7109375" style="57" customWidth="1"/>
    <col min="9945" max="9945" width="11.7109375" style="57" customWidth="1"/>
    <col min="9946" max="9946" width="6.7109375" style="57" customWidth="1"/>
    <col min="9947" max="9947" width="11.7109375" style="57" customWidth="1"/>
    <col min="9948" max="9948" width="6.7109375" style="57" customWidth="1"/>
    <col min="9949" max="10194" width="9.140625" style="57"/>
    <col min="10195" max="10195" width="3.7109375" style="57" customWidth="1"/>
    <col min="10196" max="10196" width="14.7109375" style="57" customWidth="1"/>
    <col min="10197" max="10197" width="11.7109375" style="57" customWidth="1"/>
    <col min="10198" max="10198" width="6.7109375" style="57" customWidth="1"/>
    <col min="10199" max="10199" width="11.7109375" style="57" customWidth="1"/>
    <col min="10200" max="10200" width="6.7109375" style="57" customWidth="1"/>
    <col min="10201" max="10201" width="11.7109375" style="57" customWidth="1"/>
    <col min="10202" max="10202" width="6.7109375" style="57" customWidth="1"/>
    <col min="10203" max="10203" width="11.7109375" style="57" customWidth="1"/>
    <col min="10204" max="10204" width="6.7109375" style="57" customWidth="1"/>
    <col min="10205" max="10450" width="9.140625" style="57"/>
    <col min="10451" max="10451" width="3.7109375" style="57" customWidth="1"/>
    <col min="10452" max="10452" width="14.7109375" style="57" customWidth="1"/>
    <col min="10453" max="10453" width="11.7109375" style="57" customWidth="1"/>
    <col min="10454" max="10454" width="6.7109375" style="57" customWidth="1"/>
    <col min="10455" max="10455" width="11.7109375" style="57" customWidth="1"/>
    <col min="10456" max="10456" width="6.7109375" style="57" customWidth="1"/>
    <col min="10457" max="10457" width="11.7109375" style="57" customWidth="1"/>
    <col min="10458" max="10458" width="6.7109375" style="57" customWidth="1"/>
    <col min="10459" max="10459" width="11.7109375" style="57" customWidth="1"/>
    <col min="10460" max="10460" width="6.7109375" style="57" customWidth="1"/>
    <col min="10461" max="10706" width="9.140625" style="57"/>
    <col min="10707" max="10707" width="3.7109375" style="57" customWidth="1"/>
    <col min="10708" max="10708" width="14.7109375" style="57" customWidth="1"/>
    <col min="10709" max="10709" width="11.7109375" style="57" customWidth="1"/>
    <col min="10710" max="10710" width="6.7109375" style="57" customWidth="1"/>
    <col min="10711" max="10711" width="11.7109375" style="57" customWidth="1"/>
    <col min="10712" max="10712" width="6.7109375" style="57" customWidth="1"/>
    <col min="10713" max="10713" width="11.7109375" style="57" customWidth="1"/>
    <col min="10714" max="10714" width="6.7109375" style="57" customWidth="1"/>
    <col min="10715" max="10715" width="11.7109375" style="57" customWidth="1"/>
    <col min="10716" max="10716" width="6.7109375" style="57" customWidth="1"/>
    <col min="10717" max="10962" width="9.140625" style="57"/>
    <col min="10963" max="10963" width="3.7109375" style="57" customWidth="1"/>
    <col min="10964" max="10964" width="14.7109375" style="57" customWidth="1"/>
    <col min="10965" max="10965" width="11.7109375" style="57" customWidth="1"/>
    <col min="10966" max="10966" width="6.7109375" style="57" customWidth="1"/>
    <col min="10967" max="10967" width="11.7109375" style="57" customWidth="1"/>
    <col min="10968" max="10968" width="6.7109375" style="57" customWidth="1"/>
    <col min="10969" max="10969" width="11.7109375" style="57" customWidth="1"/>
    <col min="10970" max="10970" width="6.7109375" style="57" customWidth="1"/>
    <col min="10971" max="10971" width="11.7109375" style="57" customWidth="1"/>
    <col min="10972" max="10972" width="6.7109375" style="57" customWidth="1"/>
    <col min="10973" max="11218" width="9.140625" style="57"/>
    <col min="11219" max="11219" width="3.7109375" style="57" customWidth="1"/>
    <col min="11220" max="11220" width="14.7109375" style="57" customWidth="1"/>
    <col min="11221" max="11221" width="11.7109375" style="57" customWidth="1"/>
    <col min="11222" max="11222" width="6.7109375" style="57" customWidth="1"/>
    <col min="11223" max="11223" width="11.7109375" style="57" customWidth="1"/>
    <col min="11224" max="11224" width="6.7109375" style="57" customWidth="1"/>
    <col min="11225" max="11225" width="11.7109375" style="57" customWidth="1"/>
    <col min="11226" max="11226" width="6.7109375" style="57" customWidth="1"/>
    <col min="11227" max="11227" width="11.7109375" style="57" customWidth="1"/>
    <col min="11228" max="11228" width="6.7109375" style="57" customWidth="1"/>
    <col min="11229" max="11474" width="9.140625" style="57"/>
    <col min="11475" max="11475" width="3.7109375" style="57" customWidth="1"/>
    <col min="11476" max="11476" width="14.7109375" style="57" customWidth="1"/>
    <col min="11477" max="11477" width="11.7109375" style="57" customWidth="1"/>
    <col min="11478" max="11478" width="6.7109375" style="57" customWidth="1"/>
    <col min="11479" max="11479" width="11.7109375" style="57" customWidth="1"/>
    <col min="11480" max="11480" width="6.7109375" style="57" customWidth="1"/>
    <col min="11481" max="11481" width="11.7109375" style="57" customWidth="1"/>
    <col min="11482" max="11482" width="6.7109375" style="57" customWidth="1"/>
    <col min="11483" max="11483" width="11.7109375" style="57" customWidth="1"/>
    <col min="11484" max="11484" width="6.7109375" style="57" customWidth="1"/>
    <col min="11485" max="11730" width="9.140625" style="57"/>
    <col min="11731" max="11731" width="3.7109375" style="57" customWidth="1"/>
    <col min="11732" max="11732" width="14.7109375" style="57" customWidth="1"/>
    <col min="11733" max="11733" width="11.7109375" style="57" customWidth="1"/>
    <col min="11734" max="11734" width="6.7109375" style="57" customWidth="1"/>
    <col min="11735" max="11735" width="11.7109375" style="57" customWidth="1"/>
    <col min="11736" max="11736" width="6.7109375" style="57" customWidth="1"/>
    <col min="11737" max="11737" width="11.7109375" style="57" customWidth="1"/>
    <col min="11738" max="11738" width="6.7109375" style="57" customWidth="1"/>
    <col min="11739" max="11739" width="11.7109375" style="57" customWidth="1"/>
    <col min="11740" max="11740" width="6.7109375" style="57" customWidth="1"/>
    <col min="11741" max="11986" width="9.140625" style="57"/>
    <col min="11987" max="11987" width="3.7109375" style="57" customWidth="1"/>
    <col min="11988" max="11988" width="14.7109375" style="57" customWidth="1"/>
    <col min="11989" max="11989" width="11.7109375" style="57" customWidth="1"/>
    <col min="11990" max="11990" width="6.7109375" style="57" customWidth="1"/>
    <col min="11991" max="11991" width="11.7109375" style="57" customWidth="1"/>
    <col min="11992" max="11992" width="6.7109375" style="57" customWidth="1"/>
    <col min="11993" max="11993" width="11.7109375" style="57" customWidth="1"/>
    <col min="11994" max="11994" width="6.7109375" style="57" customWidth="1"/>
    <col min="11995" max="11995" width="11.7109375" style="57" customWidth="1"/>
    <col min="11996" max="11996" width="6.7109375" style="57" customWidth="1"/>
    <col min="11997" max="12242" width="9.140625" style="57"/>
    <col min="12243" max="12243" width="3.7109375" style="57" customWidth="1"/>
    <col min="12244" max="12244" width="14.7109375" style="57" customWidth="1"/>
    <col min="12245" max="12245" width="11.7109375" style="57" customWidth="1"/>
    <col min="12246" max="12246" width="6.7109375" style="57" customWidth="1"/>
    <col min="12247" max="12247" width="11.7109375" style="57" customWidth="1"/>
    <col min="12248" max="12248" width="6.7109375" style="57" customWidth="1"/>
    <col min="12249" max="12249" width="11.7109375" style="57" customWidth="1"/>
    <col min="12250" max="12250" width="6.7109375" style="57" customWidth="1"/>
    <col min="12251" max="12251" width="11.7109375" style="57" customWidth="1"/>
    <col min="12252" max="12252" width="6.7109375" style="57" customWidth="1"/>
    <col min="12253" max="12498" width="9.140625" style="57"/>
    <col min="12499" max="12499" width="3.7109375" style="57" customWidth="1"/>
    <col min="12500" max="12500" width="14.7109375" style="57" customWidth="1"/>
    <col min="12501" max="12501" width="11.7109375" style="57" customWidth="1"/>
    <col min="12502" max="12502" width="6.7109375" style="57" customWidth="1"/>
    <col min="12503" max="12503" width="11.7109375" style="57" customWidth="1"/>
    <col min="12504" max="12504" width="6.7109375" style="57" customWidth="1"/>
    <col min="12505" max="12505" width="11.7109375" style="57" customWidth="1"/>
    <col min="12506" max="12506" width="6.7109375" style="57" customWidth="1"/>
    <col min="12507" max="12507" width="11.7109375" style="57" customWidth="1"/>
    <col min="12508" max="12508" width="6.7109375" style="57" customWidth="1"/>
    <col min="12509" max="12754" width="9.140625" style="57"/>
    <col min="12755" max="12755" width="3.7109375" style="57" customWidth="1"/>
    <col min="12756" max="12756" width="14.7109375" style="57" customWidth="1"/>
    <col min="12757" max="12757" width="11.7109375" style="57" customWidth="1"/>
    <col min="12758" max="12758" width="6.7109375" style="57" customWidth="1"/>
    <col min="12759" max="12759" width="11.7109375" style="57" customWidth="1"/>
    <col min="12760" max="12760" width="6.7109375" style="57" customWidth="1"/>
    <col min="12761" max="12761" width="11.7109375" style="57" customWidth="1"/>
    <col min="12762" max="12762" width="6.7109375" style="57" customWidth="1"/>
    <col min="12763" max="12763" width="11.7109375" style="57" customWidth="1"/>
    <col min="12764" max="12764" width="6.7109375" style="57" customWidth="1"/>
    <col min="12765" max="13010" width="9.140625" style="57"/>
    <col min="13011" max="13011" width="3.7109375" style="57" customWidth="1"/>
    <col min="13012" max="13012" width="14.7109375" style="57" customWidth="1"/>
    <col min="13013" max="13013" width="11.7109375" style="57" customWidth="1"/>
    <col min="13014" max="13014" width="6.7109375" style="57" customWidth="1"/>
    <col min="13015" max="13015" width="11.7109375" style="57" customWidth="1"/>
    <col min="13016" max="13016" width="6.7109375" style="57" customWidth="1"/>
    <col min="13017" max="13017" width="11.7109375" style="57" customWidth="1"/>
    <col min="13018" max="13018" width="6.7109375" style="57" customWidth="1"/>
    <col min="13019" max="13019" width="11.7109375" style="57" customWidth="1"/>
    <col min="13020" max="13020" width="6.7109375" style="57" customWidth="1"/>
    <col min="13021" max="13266" width="9.140625" style="57"/>
    <col min="13267" max="13267" width="3.7109375" style="57" customWidth="1"/>
    <col min="13268" max="13268" width="14.7109375" style="57" customWidth="1"/>
    <col min="13269" max="13269" width="11.7109375" style="57" customWidth="1"/>
    <col min="13270" max="13270" width="6.7109375" style="57" customWidth="1"/>
    <col min="13271" max="13271" width="11.7109375" style="57" customWidth="1"/>
    <col min="13272" max="13272" width="6.7109375" style="57" customWidth="1"/>
    <col min="13273" max="13273" width="11.7109375" style="57" customWidth="1"/>
    <col min="13274" max="13274" width="6.7109375" style="57" customWidth="1"/>
    <col min="13275" max="13275" width="11.7109375" style="57" customWidth="1"/>
    <col min="13276" max="13276" width="6.7109375" style="57" customWidth="1"/>
    <col min="13277" max="13522" width="9.140625" style="57"/>
    <col min="13523" max="13523" width="3.7109375" style="57" customWidth="1"/>
    <col min="13524" max="13524" width="14.7109375" style="57" customWidth="1"/>
    <col min="13525" max="13525" width="11.7109375" style="57" customWidth="1"/>
    <col min="13526" max="13526" width="6.7109375" style="57" customWidth="1"/>
    <col min="13527" max="13527" width="11.7109375" style="57" customWidth="1"/>
    <col min="13528" max="13528" width="6.7109375" style="57" customWidth="1"/>
    <col min="13529" max="13529" width="11.7109375" style="57" customWidth="1"/>
    <col min="13530" max="13530" width="6.7109375" style="57" customWidth="1"/>
    <col min="13531" max="13531" width="11.7109375" style="57" customWidth="1"/>
    <col min="13532" max="13532" width="6.7109375" style="57" customWidth="1"/>
    <col min="13533" max="13778" width="9.140625" style="57"/>
    <col min="13779" max="13779" width="3.7109375" style="57" customWidth="1"/>
    <col min="13780" max="13780" width="14.7109375" style="57" customWidth="1"/>
    <col min="13781" max="13781" width="11.7109375" style="57" customWidth="1"/>
    <col min="13782" max="13782" width="6.7109375" style="57" customWidth="1"/>
    <col min="13783" max="13783" width="11.7109375" style="57" customWidth="1"/>
    <col min="13784" max="13784" width="6.7109375" style="57" customWidth="1"/>
    <col min="13785" max="13785" width="11.7109375" style="57" customWidth="1"/>
    <col min="13786" max="13786" width="6.7109375" style="57" customWidth="1"/>
    <col min="13787" max="13787" width="11.7109375" style="57" customWidth="1"/>
    <col min="13788" max="13788" width="6.7109375" style="57" customWidth="1"/>
    <col min="13789" max="14034" width="9.140625" style="57"/>
    <col min="14035" max="14035" width="3.7109375" style="57" customWidth="1"/>
    <col min="14036" max="14036" width="14.7109375" style="57" customWidth="1"/>
    <col min="14037" max="14037" width="11.7109375" style="57" customWidth="1"/>
    <col min="14038" max="14038" width="6.7109375" style="57" customWidth="1"/>
    <col min="14039" max="14039" width="11.7109375" style="57" customWidth="1"/>
    <col min="14040" max="14040" width="6.7109375" style="57" customWidth="1"/>
    <col min="14041" max="14041" width="11.7109375" style="57" customWidth="1"/>
    <col min="14042" max="14042" width="6.7109375" style="57" customWidth="1"/>
    <col min="14043" max="14043" width="11.7109375" style="57" customWidth="1"/>
    <col min="14044" max="14044" width="6.7109375" style="57" customWidth="1"/>
    <col min="14045" max="14290" width="9.140625" style="57"/>
    <col min="14291" max="14291" width="3.7109375" style="57" customWidth="1"/>
    <col min="14292" max="14292" width="14.7109375" style="57" customWidth="1"/>
    <col min="14293" max="14293" width="11.7109375" style="57" customWidth="1"/>
    <col min="14294" max="14294" width="6.7109375" style="57" customWidth="1"/>
    <col min="14295" max="14295" width="11.7109375" style="57" customWidth="1"/>
    <col min="14296" max="14296" width="6.7109375" style="57" customWidth="1"/>
    <col min="14297" max="14297" width="11.7109375" style="57" customWidth="1"/>
    <col min="14298" max="14298" width="6.7109375" style="57" customWidth="1"/>
    <col min="14299" max="14299" width="11.7109375" style="57" customWidth="1"/>
    <col min="14300" max="14300" width="6.7109375" style="57" customWidth="1"/>
    <col min="14301" max="14546" width="9.140625" style="57"/>
    <col min="14547" max="14547" width="3.7109375" style="57" customWidth="1"/>
    <col min="14548" max="14548" width="14.7109375" style="57" customWidth="1"/>
    <col min="14549" max="14549" width="11.7109375" style="57" customWidth="1"/>
    <col min="14550" max="14550" width="6.7109375" style="57" customWidth="1"/>
    <col min="14551" max="14551" width="11.7109375" style="57" customWidth="1"/>
    <col min="14552" max="14552" width="6.7109375" style="57" customWidth="1"/>
    <col min="14553" max="14553" width="11.7109375" style="57" customWidth="1"/>
    <col min="14554" max="14554" width="6.7109375" style="57" customWidth="1"/>
    <col min="14555" max="14555" width="11.7109375" style="57" customWidth="1"/>
    <col min="14556" max="14556" width="6.7109375" style="57" customWidth="1"/>
    <col min="14557" max="14802" width="9.140625" style="57"/>
    <col min="14803" max="14803" width="3.7109375" style="57" customWidth="1"/>
    <col min="14804" max="14804" width="14.7109375" style="57" customWidth="1"/>
    <col min="14805" max="14805" width="11.7109375" style="57" customWidth="1"/>
    <col min="14806" max="14806" width="6.7109375" style="57" customWidth="1"/>
    <col min="14807" max="14807" width="11.7109375" style="57" customWidth="1"/>
    <col min="14808" max="14808" width="6.7109375" style="57" customWidth="1"/>
    <col min="14809" max="14809" width="11.7109375" style="57" customWidth="1"/>
    <col min="14810" max="14810" width="6.7109375" style="57" customWidth="1"/>
    <col min="14811" max="14811" width="11.7109375" style="57" customWidth="1"/>
    <col min="14812" max="14812" width="6.7109375" style="57" customWidth="1"/>
    <col min="14813" max="15058" width="9.140625" style="57"/>
    <col min="15059" max="15059" width="3.7109375" style="57" customWidth="1"/>
    <col min="15060" max="15060" width="14.7109375" style="57" customWidth="1"/>
    <col min="15061" max="15061" width="11.7109375" style="57" customWidth="1"/>
    <col min="15062" max="15062" width="6.7109375" style="57" customWidth="1"/>
    <col min="15063" max="15063" width="11.7109375" style="57" customWidth="1"/>
    <col min="15064" max="15064" width="6.7109375" style="57" customWidth="1"/>
    <col min="15065" max="15065" width="11.7109375" style="57" customWidth="1"/>
    <col min="15066" max="15066" width="6.7109375" style="57" customWidth="1"/>
    <col min="15067" max="15067" width="11.7109375" style="57" customWidth="1"/>
    <col min="15068" max="15068" width="6.7109375" style="57" customWidth="1"/>
    <col min="15069" max="15314" width="9.140625" style="57"/>
    <col min="15315" max="15315" width="3.7109375" style="57" customWidth="1"/>
    <col min="15316" max="15316" width="14.7109375" style="57" customWidth="1"/>
    <col min="15317" max="15317" width="11.7109375" style="57" customWidth="1"/>
    <col min="15318" max="15318" width="6.7109375" style="57" customWidth="1"/>
    <col min="15319" max="15319" width="11.7109375" style="57" customWidth="1"/>
    <col min="15320" max="15320" width="6.7109375" style="57" customWidth="1"/>
    <col min="15321" max="15321" width="11.7109375" style="57" customWidth="1"/>
    <col min="15322" max="15322" width="6.7109375" style="57" customWidth="1"/>
    <col min="15323" max="15323" width="11.7109375" style="57" customWidth="1"/>
    <col min="15324" max="15324" width="6.7109375" style="57" customWidth="1"/>
    <col min="15325" max="15570" width="9.140625" style="57"/>
    <col min="15571" max="15571" width="3.7109375" style="57" customWidth="1"/>
    <col min="15572" max="15572" width="14.7109375" style="57" customWidth="1"/>
    <col min="15573" max="15573" width="11.7109375" style="57" customWidth="1"/>
    <col min="15574" max="15574" width="6.7109375" style="57" customWidth="1"/>
    <col min="15575" max="15575" width="11.7109375" style="57" customWidth="1"/>
    <col min="15576" max="15576" width="6.7109375" style="57" customWidth="1"/>
    <col min="15577" max="15577" width="11.7109375" style="57" customWidth="1"/>
    <col min="15578" max="15578" width="6.7109375" style="57" customWidth="1"/>
    <col min="15579" max="15579" width="11.7109375" style="57" customWidth="1"/>
    <col min="15580" max="15580" width="6.7109375" style="57" customWidth="1"/>
    <col min="15581" max="15826" width="9.140625" style="57"/>
    <col min="15827" max="15827" width="3.7109375" style="57" customWidth="1"/>
    <col min="15828" max="15828" width="14.7109375" style="57" customWidth="1"/>
    <col min="15829" max="15829" width="11.7109375" style="57" customWidth="1"/>
    <col min="15830" max="15830" width="6.7109375" style="57" customWidth="1"/>
    <col min="15831" max="15831" width="11.7109375" style="57" customWidth="1"/>
    <col min="15832" max="15832" width="6.7109375" style="57" customWidth="1"/>
    <col min="15833" max="15833" width="11.7109375" style="57" customWidth="1"/>
    <col min="15834" max="15834" width="6.7109375" style="57" customWidth="1"/>
    <col min="15835" max="15835" width="11.7109375" style="57" customWidth="1"/>
    <col min="15836" max="15836" width="6.7109375" style="57" customWidth="1"/>
    <col min="15837" max="16082" width="9.140625" style="57"/>
    <col min="16083" max="16083" width="3.7109375" style="57" customWidth="1"/>
    <col min="16084" max="16084" width="14.7109375" style="57" customWidth="1"/>
    <col min="16085" max="16085" width="11.7109375" style="57" customWidth="1"/>
    <col min="16086" max="16086" width="6.7109375" style="57" customWidth="1"/>
    <col min="16087" max="16087" width="11.7109375" style="57" customWidth="1"/>
    <col min="16088" max="16088" width="6.7109375" style="57" customWidth="1"/>
    <col min="16089" max="16089" width="11.7109375" style="57" customWidth="1"/>
    <col min="16090" max="16090" width="6.7109375" style="57" customWidth="1"/>
    <col min="16091" max="16091" width="11.7109375" style="57" customWidth="1"/>
    <col min="16092" max="16092" width="6.7109375" style="57" customWidth="1"/>
    <col min="16093" max="16384" width="9.140625" style="57"/>
  </cols>
  <sheetData>
    <row r="1" spans="1:10" s="56" customFormat="1" ht="30" customHeight="1" x14ac:dyDescent="0.2">
      <c r="A1" s="225" t="s">
        <v>32</v>
      </c>
      <c r="B1" s="226"/>
      <c r="C1" s="227" t="s">
        <v>94</v>
      </c>
      <c r="D1" s="227"/>
      <c r="E1" s="227"/>
      <c r="F1" s="227"/>
      <c r="G1" s="227"/>
      <c r="H1" s="227"/>
      <c r="I1" s="227"/>
      <c r="J1" s="228"/>
    </row>
    <row r="2" spans="1:10" ht="24.95" customHeight="1" x14ac:dyDescent="0.2">
      <c r="A2" s="229" t="s">
        <v>95</v>
      </c>
      <c r="B2" s="230"/>
      <c r="C2" s="231" t="s">
        <v>34</v>
      </c>
      <c r="D2" s="231"/>
      <c r="E2" s="231"/>
      <c r="F2" s="231"/>
      <c r="G2" s="231"/>
      <c r="H2" s="231"/>
      <c r="I2" s="231"/>
      <c r="J2" s="232"/>
    </row>
    <row r="3" spans="1:10" ht="11.45" customHeight="1" x14ac:dyDescent="0.2">
      <c r="A3" s="233" t="s">
        <v>96</v>
      </c>
      <c r="B3" s="237" t="s">
        <v>97</v>
      </c>
      <c r="C3" s="223" t="s">
        <v>98</v>
      </c>
      <c r="D3" s="223"/>
      <c r="E3" s="223"/>
      <c r="F3" s="223"/>
      <c r="G3" s="223" t="s">
        <v>99</v>
      </c>
      <c r="H3" s="223"/>
      <c r="I3" s="223"/>
      <c r="J3" s="224"/>
    </row>
    <row r="4" spans="1:10" ht="11.45" customHeight="1" x14ac:dyDescent="0.2">
      <c r="A4" s="234"/>
      <c r="B4" s="238"/>
      <c r="C4" s="223" t="s">
        <v>100</v>
      </c>
      <c r="D4" s="223"/>
      <c r="E4" s="223" t="s">
        <v>101</v>
      </c>
      <c r="F4" s="223"/>
      <c r="G4" s="223" t="s">
        <v>100</v>
      </c>
      <c r="H4" s="223"/>
      <c r="I4" s="223" t="s">
        <v>101</v>
      </c>
      <c r="J4" s="224"/>
    </row>
    <row r="5" spans="1:10" ht="11.45" customHeight="1" x14ac:dyDescent="0.2">
      <c r="A5" s="235"/>
      <c r="B5" s="223"/>
      <c r="C5" s="223"/>
      <c r="D5" s="223"/>
      <c r="E5" s="223"/>
      <c r="F5" s="223"/>
      <c r="G5" s="223"/>
      <c r="H5" s="223"/>
      <c r="I5" s="223"/>
      <c r="J5" s="224"/>
    </row>
    <row r="6" spans="1:10" ht="11.45" customHeight="1" x14ac:dyDescent="0.2">
      <c r="A6" s="236"/>
      <c r="B6" s="239"/>
      <c r="C6" s="143" t="s">
        <v>102</v>
      </c>
      <c r="D6" s="143" t="s">
        <v>103</v>
      </c>
      <c r="E6" s="143" t="s">
        <v>102</v>
      </c>
      <c r="F6" s="143" t="s">
        <v>103</v>
      </c>
      <c r="G6" s="143" t="s">
        <v>102</v>
      </c>
      <c r="H6" s="143" t="s">
        <v>103</v>
      </c>
      <c r="I6" s="143" t="s">
        <v>102</v>
      </c>
      <c r="J6" s="144" t="s">
        <v>103</v>
      </c>
    </row>
    <row r="7" spans="1:10" s="63" customFormat="1" ht="11.45" customHeight="1" x14ac:dyDescent="0.15">
      <c r="A7" s="59">
        <v>1</v>
      </c>
      <c r="B7" s="60">
        <v>2</v>
      </c>
      <c r="C7" s="61">
        <v>3</v>
      </c>
      <c r="D7" s="61">
        <v>4</v>
      </c>
      <c r="E7" s="61">
        <v>5</v>
      </c>
      <c r="F7" s="61">
        <v>6</v>
      </c>
      <c r="G7" s="61">
        <v>7</v>
      </c>
      <c r="H7" s="61">
        <v>8</v>
      </c>
      <c r="I7" s="61">
        <v>9</v>
      </c>
      <c r="J7" s="62">
        <v>10</v>
      </c>
    </row>
    <row r="8" spans="1:10" ht="21.95" customHeight="1" x14ac:dyDescent="0.2">
      <c r="A8" s="66">
        <f>IF(D8&lt;&gt;"",COUNTA($D$8:D8),"")</f>
        <v>1</v>
      </c>
      <c r="B8" s="67">
        <v>1994</v>
      </c>
      <c r="C8" s="157">
        <v>3240641</v>
      </c>
      <c r="D8" s="158">
        <v>11.3</v>
      </c>
      <c r="E8" s="157">
        <v>98870</v>
      </c>
      <c r="F8" s="158">
        <v>1.8</v>
      </c>
      <c r="G8" s="157">
        <v>11926305</v>
      </c>
      <c r="H8" s="158">
        <v>15.9</v>
      </c>
      <c r="I8" s="157">
        <v>271946</v>
      </c>
      <c r="J8" s="158">
        <v>12.7</v>
      </c>
    </row>
    <row r="9" spans="1:10" ht="11.45" customHeight="1" x14ac:dyDescent="0.2">
      <c r="A9" s="66">
        <f>IF(D9&lt;&gt;"",COUNTA($D$8:D9),"")</f>
        <v>2</v>
      </c>
      <c r="B9" s="67">
        <v>1995</v>
      </c>
      <c r="C9" s="157">
        <v>3641747</v>
      </c>
      <c r="D9" s="158">
        <v>12.4</v>
      </c>
      <c r="E9" s="157">
        <v>101595</v>
      </c>
      <c r="F9" s="158">
        <v>2.8</v>
      </c>
      <c r="G9" s="157">
        <v>13425353</v>
      </c>
      <c r="H9" s="158">
        <v>12.6</v>
      </c>
      <c r="I9" s="157">
        <v>281843</v>
      </c>
      <c r="J9" s="158">
        <v>3.6</v>
      </c>
    </row>
    <row r="10" spans="1:10" ht="11.45" customHeight="1" x14ac:dyDescent="0.2">
      <c r="A10" s="66">
        <f>IF(D10&lt;&gt;"",COUNTA($D$8:D10),"")</f>
        <v>3</v>
      </c>
      <c r="B10" s="67">
        <v>1996</v>
      </c>
      <c r="C10" s="157">
        <v>3607806</v>
      </c>
      <c r="D10" s="158">
        <v>-0.9</v>
      </c>
      <c r="E10" s="157">
        <v>111788</v>
      </c>
      <c r="F10" s="158">
        <v>10</v>
      </c>
      <c r="G10" s="157">
        <v>13828119</v>
      </c>
      <c r="H10" s="158">
        <v>3</v>
      </c>
      <c r="I10" s="157">
        <v>275775</v>
      </c>
      <c r="J10" s="158">
        <v>-2.2000000000000002</v>
      </c>
    </row>
    <row r="11" spans="1:10" ht="11.45" customHeight="1" x14ac:dyDescent="0.2">
      <c r="A11" s="66">
        <f>IF(D11&lt;&gt;"",COUNTA($D$8:D11),"")</f>
        <v>4</v>
      </c>
      <c r="B11" s="67">
        <v>1997</v>
      </c>
      <c r="C11" s="157">
        <v>3920245</v>
      </c>
      <c r="D11" s="158">
        <v>8.6999999999999993</v>
      </c>
      <c r="E11" s="157">
        <v>124939</v>
      </c>
      <c r="F11" s="158">
        <v>11.8</v>
      </c>
      <c r="G11" s="157">
        <v>14735799</v>
      </c>
      <c r="H11" s="158">
        <v>6.6</v>
      </c>
      <c r="I11" s="157">
        <v>308359</v>
      </c>
      <c r="J11" s="158">
        <v>11.8</v>
      </c>
    </row>
    <row r="12" spans="1:10" ht="11.45" customHeight="1" x14ac:dyDescent="0.2">
      <c r="A12" s="66">
        <f>IF(D12&lt;&gt;"",COUNTA($D$8:D12),"")</f>
        <v>5</v>
      </c>
      <c r="B12" s="67">
        <v>1998</v>
      </c>
      <c r="C12" s="157">
        <v>4047905</v>
      </c>
      <c r="D12" s="158">
        <v>3.3</v>
      </c>
      <c r="E12" s="157">
        <v>142987</v>
      </c>
      <c r="F12" s="158">
        <v>14.4</v>
      </c>
      <c r="G12" s="157">
        <v>16060491</v>
      </c>
      <c r="H12" s="158">
        <v>9</v>
      </c>
      <c r="I12" s="157">
        <v>338092</v>
      </c>
      <c r="J12" s="158">
        <v>9.6</v>
      </c>
    </row>
    <row r="13" spans="1:10" ht="11.45" customHeight="1" x14ac:dyDescent="0.2">
      <c r="A13" s="66">
        <f>IF(D13&lt;&gt;"",COUNTA($D$8:D13),"")</f>
        <v>6</v>
      </c>
      <c r="B13" s="67">
        <v>1999</v>
      </c>
      <c r="C13" s="157">
        <v>4630567</v>
      </c>
      <c r="D13" s="158">
        <v>14.4</v>
      </c>
      <c r="E13" s="157">
        <v>161147</v>
      </c>
      <c r="F13" s="158">
        <v>12.7</v>
      </c>
      <c r="G13" s="157">
        <v>18953965</v>
      </c>
      <c r="H13" s="158">
        <v>18</v>
      </c>
      <c r="I13" s="157">
        <v>381081</v>
      </c>
      <c r="J13" s="158">
        <v>12.7</v>
      </c>
    </row>
    <row r="14" spans="1:10" ht="11.45" customHeight="1" x14ac:dyDescent="0.2">
      <c r="A14" s="66">
        <f>IF(D14&lt;&gt;"",COUNTA($D$8:D14),"")</f>
        <v>7</v>
      </c>
      <c r="B14" s="67">
        <v>2000</v>
      </c>
      <c r="C14" s="157">
        <v>5050502</v>
      </c>
      <c r="D14" s="158">
        <v>9.1</v>
      </c>
      <c r="E14" s="157">
        <v>186513</v>
      </c>
      <c r="F14" s="158">
        <v>15.7</v>
      </c>
      <c r="G14" s="157">
        <v>21342158</v>
      </c>
      <c r="H14" s="158">
        <v>12.6</v>
      </c>
      <c r="I14" s="157">
        <v>450691</v>
      </c>
      <c r="J14" s="158">
        <v>18.3</v>
      </c>
    </row>
    <row r="15" spans="1:10" ht="11.45" customHeight="1" x14ac:dyDescent="0.2">
      <c r="A15" s="66">
        <f>IF(D15&lt;&gt;"",COUNTA($D$8:D15),"")</f>
        <v>8</v>
      </c>
      <c r="B15" s="67">
        <v>2001</v>
      </c>
      <c r="C15" s="157">
        <v>5351023</v>
      </c>
      <c r="D15" s="158">
        <v>6</v>
      </c>
      <c r="E15" s="157">
        <v>195044</v>
      </c>
      <c r="F15" s="158">
        <v>4.5999999999999996</v>
      </c>
      <c r="G15" s="157">
        <v>23035551</v>
      </c>
      <c r="H15" s="158">
        <v>7.9</v>
      </c>
      <c r="I15" s="157">
        <v>467246</v>
      </c>
      <c r="J15" s="158">
        <v>3.7</v>
      </c>
    </row>
    <row r="16" spans="1:10" ht="11.45" customHeight="1" x14ac:dyDescent="0.2">
      <c r="A16" s="66">
        <f>IF(D16&lt;&gt;"",COUNTA($D$8:D16),"")</f>
        <v>9</v>
      </c>
      <c r="B16" s="67">
        <v>2002</v>
      </c>
      <c r="C16" s="157">
        <v>5663162</v>
      </c>
      <c r="D16" s="158">
        <v>5.8</v>
      </c>
      <c r="E16" s="157">
        <v>226107</v>
      </c>
      <c r="F16" s="158">
        <v>15.9</v>
      </c>
      <c r="G16" s="157">
        <v>24482172</v>
      </c>
      <c r="H16" s="158">
        <v>6.3</v>
      </c>
      <c r="I16" s="157">
        <v>549647</v>
      </c>
      <c r="J16" s="158">
        <v>17.600000000000001</v>
      </c>
    </row>
    <row r="17" spans="1:10" ht="11.45" customHeight="1" x14ac:dyDescent="0.2">
      <c r="A17" s="66">
        <f>IF(D17&lt;&gt;"",COUNTA($D$8:D17),"")</f>
        <v>10</v>
      </c>
      <c r="B17" s="67">
        <v>2003</v>
      </c>
      <c r="C17" s="157">
        <v>6187140</v>
      </c>
      <c r="D17" s="158">
        <v>9.3000000000000007</v>
      </c>
      <c r="E17" s="157">
        <v>264168</v>
      </c>
      <c r="F17" s="158">
        <v>16.8</v>
      </c>
      <c r="G17" s="157">
        <v>25942189</v>
      </c>
      <c r="H17" s="158">
        <v>6</v>
      </c>
      <c r="I17" s="157">
        <v>620845</v>
      </c>
      <c r="J17" s="158">
        <v>13</v>
      </c>
    </row>
    <row r="18" spans="1:10" ht="11.45" customHeight="1" x14ac:dyDescent="0.2">
      <c r="A18" s="66">
        <f>IF(D18&lt;&gt;"",COUNTA($D$8:D18),"")</f>
        <v>11</v>
      </c>
      <c r="B18" s="67">
        <v>2004</v>
      </c>
      <c r="C18" s="157">
        <v>5708982</v>
      </c>
      <c r="D18" s="158">
        <v>-7.7</v>
      </c>
      <c r="E18" s="157">
        <v>256610</v>
      </c>
      <c r="F18" s="158">
        <v>-2.9</v>
      </c>
      <c r="G18" s="157">
        <v>24399899</v>
      </c>
      <c r="H18" s="158">
        <v>-5.9</v>
      </c>
      <c r="I18" s="157">
        <v>625463</v>
      </c>
      <c r="J18" s="158">
        <v>0.7</v>
      </c>
    </row>
    <row r="19" spans="1:10" ht="11.45" customHeight="1" x14ac:dyDescent="0.2">
      <c r="A19" s="66">
        <f>IF(D19&lt;&gt;"",COUNTA($D$8:D19),"")</f>
        <v>12</v>
      </c>
      <c r="B19" s="67">
        <v>2005</v>
      </c>
      <c r="C19" s="157">
        <v>5848324</v>
      </c>
      <c r="D19" s="158">
        <v>2.4</v>
      </c>
      <c r="E19" s="157">
        <v>259213</v>
      </c>
      <c r="F19" s="158">
        <v>1</v>
      </c>
      <c r="G19" s="157">
        <v>24494085</v>
      </c>
      <c r="H19" s="158">
        <v>0.4</v>
      </c>
      <c r="I19" s="157">
        <v>646470</v>
      </c>
      <c r="J19" s="158">
        <v>3.4</v>
      </c>
    </row>
    <row r="20" spans="1:10" ht="11.45" customHeight="1" x14ac:dyDescent="0.2">
      <c r="A20" s="66">
        <f>IF(D20&lt;&gt;"",COUNTA($D$8:D20),"")</f>
        <v>13</v>
      </c>
      <c r="B20" s="67">
        <v>2006</v>
      </c>
      <c r="C20" s="157">
        <v>5953425</v>
      </c>
      <c r="D20" s="158">
        <v>1.8</v>
      </c>
      <c r="E20" s="157">
        <v>265010</v>
      </c>
      <c r="F20" s="158">
        <v>2.2000000000000002</v>
      </c>
      <c r="G20" s="157">
        <v>24771546</v>
      </c>
      <c r="H20" s="158">
        <v>1.1000000000000001</v>
      </c>
      <c r="I20" s="157">
        <v>695505</v>
      </c>
      <c r="J20" s="158">
        <v>7.6</v>
      </c>
    </row>
    <row r="21" spans="1:10" ht="11.45" customHeight="1" x14ac:dyDescent="0.2">
      <c r="A21" s="66">
        <f>IF(D21&lt;&gt;"",COUNTA($D$8:D21),"")</f>
        <v>14</v>
      </c>
      <c r="B21" s="67">
        <v>2007</v>
      </c>
      <c r="C21" s="157">
        <v>6247790</v>
      </c>
      <c r="D21" s="158">
        <v>4.9000000000000004</v>
      </c>
      <c r="E21" s="157">
        <v>285209</v>
      </c>
      <c r="F21" s="158">
        <v>7.6</v>
      </c>
      <c r="G21" s="157">
        <v>26320258</v>
      </c>
      <c r="H21" s="158">
        <v>6.3</v>
      </c>
      <c r="I21" s="157">
        <v>753631</v>
      </c>
      <c r="J21" s="158">
        <v>8.4</v>
      </c>
    </row>
    <row r="22" spans="1:10" ht="11.45" customHeight="1" x14ac:dyDescent="0.2">
      <c r="A22" s="66">
        <f>IF(D22&lt;&gt;"",COUNTA($D$8:D22),"")</f>
        <v>15</v>
      </c>
      <c r="B22" s="67">
        <v>2008</v>
      </c>
      <c r="C22" s="157">
        <v>6588486</v>
      </c>
      <c r="D22" s="158">
        <v>5.5</v>
      </c>
      <c r="E22" s="157">
        <v>306276</v>
      </c>
      <c r="F22" s="158">
        <v>7.4</v>
      </c>
      <c r="G22" s="157">
        <v>27501888</v>
      </c>
      <c r="H22" s="158">
        <v>4.5</v>
      </c>
      <c r="I22" s="157">
        <v>837032</v>
      </c>
      <c r="J22" s="158">
        <v>11.1</v>
      </c>
    </row>
    <row r="23" spans="1:10" ht="11.45" customHeight="1" x14ac:dyDescent="0.2">
      <c r="A23" s="66">
        <f>IF(D23&lt;&gt;"",COUNTA($D$8:D23),"")</f>
        <v>16</v>
      </c>
      <c r="B23" s="67">
        <v>2009</v>
      </c>
      <c r="C23" s="157">
        <v>6916962</v>
      </c>
      <c r="D23" s="158">
        <v>5</v>
      </c>
      <c r="E23" s="157">
        <v>287923</v>
      </c>
      <c r="F23" s="158">
        <v>-6</v>
      </c>
      <c r="G23" s="157">
        <v>28421343</v>
      </c>
      <c r="H23" s="158">
        <v>3.3</v>
      </c>
      <c r="I23" s="157">
        <v>804402</v>
      </c>
      <c r="J23" s="158">
        <v>-3.9</v>
      </c>
    </row>
    <row r="24" spans="1:10" ht="11.45" customHeight="1" x14ac:dyDescent="0.2">
      <c r="A24" s="66">
        <f>IF(D24&lt;&gt;"",COUNTA($D$8:D24),"")</f>
        <v>17</v>
      </c>
      <c r="B24" s="67">
        <v>2010</v>
      </c>
      <c r="C24" s="157">
        <v>6667279</v>
      </c>
      <c r="D24" s="158">
        <v>-3.6</v>
      </c>
      <c r="E24" s="157">
        <v>305083</v>
      </c>
      <c r="F24" s="158">
        <v>6</v>
      </c>
      <c r="G24" s="157">
        <v>27669773</v>
      </c>
      <c r="H24" s="158">
        <v>-2.6</v>
      </c>
      <c r="I24" s="157">
        <v>846968</v>
      </c>
      <c r="J24" s="158">
        <v>5.3</v>
      </c>
    </row>
    <row r="25" spans="1:10" ht="11.45" customHeight="1" x14ac:dyDescent="0.2">
      <c r="A25" s="66">
        <f>IF(D25&lt;&gt;"",COUNTA($D$8:D25),"")</f>
        <v>18</v>
      </c>
      <c r="B25" s="67">
        <v>2011</v>
      </c>
      <c r="C25" s="157">
        <v>6798445</v>
      </c>
      <c r="D25" s="158">
        <v>2</v>
      </c>
      <c r="E25" s="157">
        <v>298391</v>
      </c>
      <c r="F25" s="158">
        <v>-2.2000000000000002</v>
      </c>
      <c r="G25" s="157">
        <v>27599018</v>
      </c>
      <c r="H25" s="158">
        <v>-0.3</v>
      </c>
      <c r="I25" s="157">
        <v>794668</v>
      </c>
      <c r="J25" s="158">
        <v>-6.2</v>
      </c>
    </row>
    <row r="26" spans="1:10" ht="11.45" customHeight="1" x14ac:dyDescent="0.2">
      <c r="A26" s="66">
        <f>IF(D26&lt;&gt;"",COUNTA($D$8:D26),"")</f>
        <v>19</v>
      </c>
      <c r="B26" s="67" t="s">
        <v>105</v>
      </c>
      <c r="C26" s="157">
        <v>6993178</v>
      </c>
      <c r="D26" s="158">
        <v>2.9</v>
      </c>
      <c r="E26" s="157">
        <v>335297</v>
      </c>
      <c r="F26" s="158">
        <v>12.3</v>
      </c>
      <c r="G26" s="157">
        <v>27940720</v>
      </c>
      <c r="H26" s="158">
        <v>1.3</v>
      </c>
      <c r="I26" s="157">
        <v>917525</v>
      </c>
      <c r="J26" s="158">
        <v>15.5</v>
      </c>
    </row>
    <row r="27" spans="1:10" ht="11.45" customHeight="1" x14ac:dyDescent="0.2">
      <c r="A27" s="66">
        <f>IF(D27&lt;&gt;"",COUNTA($D$8:D27),"")</f>
        <v>20</v>
      </c>
      <c r="B27" s="67">
        <v>2013</v>
      </c>
      <c r="C27" s="157">
        <v>7081209</v>
      </c>
      <c r="D27" s="158">
        <v>1.3</v>
      </c>
      <c r="E27" s="157">
        <v>340423</v>
      </c>
      <c r="F27" s="158">
        <v>1.5</v>
      </c>
      <c r="G27" s="157">
        <v>28157746</v>
      </c>
      <c r="H27" s="158">
        <v>0.8</v>
      </c>
      <c r="I27" s="157">
        <v>945362</v>
      </c>
      <c r="J27" s="158">
        <v>3</v>
      </c>
    </row>
    <row r="28" spans="1:10" ht="11.45" customHeight="1" x14ac:dyDescent="0.2">
      <c r="A28" s="66">
        <f>IF(D28&lt;&gt;"",COUNTA($D$8:D28),"")</f>
        <v>21</v>
      </c>
      <c r="B28" s="67">
        <v>2014</v>
      </c>
      <c r="C28" s="157">
        <v>7250770</v>
      </c>
      <c r="D28" s="158">
        <v>2.4</v>
      </c>
      <c r="E28" s="157">
        <v>369853</v>
      </c>
      <c r="F28" s="158">
        <v>8.6</v>
      </c>
      <c r="G28" s="157">
        <v>28722978</v>
      </c>
      <c r="H28" s="158">
        <v>2</v>
      </c>
      <c r="I28" s="157">
        <v>1000635</v>
      </c>
      <c r="J28" s="158">
        <v>5.8</v>
      </c>
    </row>
    <row r="29" spans="1:10" ht="11.45" customHeight="1" x14ac:dyDescent="0.2">
      <c r="A29" s="66">
        <f>IF(D29&lt;&gt;"",COUNTA($D$8:D29),"")</f>
        <v>22</v>
      </c>
      <c r="B29" s="67">
        <v>2015</v>
      </c>
      <c r="C29" s="157">
        <v>7394706</v>
      </c>
      <c r="D29" s="158">
        <v>2</v>
      </c>
      <c r="E29" s="157">
        <v>375419</v>
      </c>
      <c r="F29" s="158">
        <v>1.5</v>
      </c>
      <c r="G29" s="157">
        <v>29468190</v>
      </c>
      <c r="H29" s="158">
        <v>2.6</v>
      </c>
      <c r="I29" s="157">
        <v>1020913</v>
      </c>
      <c r="J29" s="158">
        <v>2</v>
      </c>
    </row>
    <row r="30" spans="1:10" ht="11.45" customHeight="1" x14ac:dyDescent="0.2">
      <c r="A30" s="66">
        <f>IF(D30&lt;&gt;"",COUNTA($D$8:D30),"")</f>
        <v>23</v>
      </c>
      <c r="B30" s="67">
        <v>2016</v>
      </c>
      <c r="C30" s="157">
        <v>7565819</v>
      </c>
      <c r="D30" s="158">
        <v>2.2999999999999998</v>
      </c>
      <c r="E30" s="157">
        <v>379629</v>
      </c>
      <c r="F30" s="158">
        <v>1.1000000000000001</v>
      </c>
      <c r="G30" s="157">
        <v>30292481</v>
      </c>
      <c r="H30" s="158">
        <v>2.8</v>
      </c>
      <c r="I30" s="157">
        <v>1033584</v>
      </c>
      <c r="J30" s="158">
        <v>1.2</v>
      </c>
    </row>
    <row r="31" spans="1:10" ht="11.45" customHeight="1" x14ac:dyDescent="0.2">
      <c r="A31" s="66">
        <f>IF(D31&lt;&gt;"",COUNTA($D$8:D31),"")</f>
        <v>24</v>
      </c>
      <c r="B31" s="67">
        <v>2017</v>
      </c>
      <c r="C31" s="157">
        <v>7527619</v>
      </c>
      <c r="D31" s="158">
        <v>-0.5</v>
      </c>
      <c r="E31" s="157">
        <v>382091</v>
      </c>
      <c r="F31" s="158">
        <v>0.6</v>
      </c>
      <c r="G31" s="157">
        <v>29751881</v>
      </c>
      <c r="H31" s="158">
        <v>-1.8</v>
      </c>
      <c r="I31" s="157">
        <v>997626</v>
      </c>
      <c r="J31" s="158">
        <v>-3.5</v>
      </c>
    </row>
    <row r="32" spans="1:10" ht="11.45" customHeight="1" x14ac:dyDescent="0.2">
      <c r="A32" s="66">
        <f>IF(D32&lt;&gt;"",COUNTA($D$8:D32),"")</f>
        <v>25</v>
      </c>
      <c r="B32" s="67">
        <v>2018</v>
      </c>
      <c r="C32" s="157">
        <v>7874199</v>
      </c>
      <c r="D32" s="158">
        <v>4.5999999999999996</v>
      </c>
      <c r="E32" s="157">
        <v>404917</v>
      </c>
      <c r="F32" s="158">
        <v>6</v>
      </c>
      <c r="G32" s="157">
        <v>30884299</v>
      </c>
      <c r="H32" s="158">
        <v>3.8</v>
      </c>
      <c r="I32" s="157">
        <v>1066952</v>
      </c>
      <c r="J32" s="158">
        <v>6.9</v>
      </c>
    </row>
    <row r="33" spans="1:10" ht="11.45" customHeight="1" x14ac:dyDescent="0.2">
      <c r="A33" s="66">
        <f>IF(D33&lt;&gt;"",COUNTA($D$8:D33),"")</f>
        <v>26</v>
      </c>
      <c r="B33" s="67">
        <v>2019</v>
      </c>
      <c r="C33" s="157">
        <v>8362988</v>
      </c>
      <c r="D33" s="158">
        <v>6.2</v>
      </c>
      <c r="E33" s="157">
        <v>392783</v>
      </c>
      <c r="F33" s="158">
        <v>-3</v>
      </c>
      <c r="G33" s="157">
        <v>34117199</v>
      </c>
      <c r="H33" s="158">
        <v>10.5</v>
      </c>
      <c r="I33" s="157">
        <v>1103456</v>
      </c>
      <c r="J33" s="158">
        <v>3.4</v>
      </c>
    </row>
    <row r="34" spans="1:10" ht="11.45" customHeight="1" x14ac:dyDescent="0.2">
      <c r="A34" s="66">
        <f>IF(D34&lt;&gt;"",COUNTA($D$8:D34),"")</f>
        <v>27</v>
      </c>
      <c r="B34" s="67">
        <v>2020</v>
      </c>
      <c r="C34" s="157">
        <v>6057571</v>
      </c>
      <c r="D34" s="158">
        <v>-27.6</v>
      </c>
      <c r="E34" s="157">
        <v>166495</v>
      </c>
      <c r="F34" s="158">
        <v>-57.6</v>
      </c>
      <c r="G34" s="157">
        <v>27770374</v>
      </c>
      <c r="H34" s="158">
        <v>-18.600000000000001</v>
      </c>
      <c r="I34" s="157">
        <v>520273</v>
      </c>
      <c r="J34" s="158">
        <v>-52.9</v>
      </c>
    </row>
    <row r="35" spans="1:10" ht="11.45" customHeight="1" x14ac:dyDescent="0.2">
      <c r="A35" s="66">
        <f>IF(D35&lt;&gt;"",COUNTA($D$8:D35),"")</f>
        <v>28</v>
      </c>
      <c r="B35" s="67">
        <v>2021</v>
      </c>
      <c r="C35" s="157">
        <v>5458357</v>
      </c>
      <c r="D35" s="158">
        <v>-9.9</v>
      </c>
      <c r="E35" s="157">
        <v>152557</v>
      </c>
      <c r="F35" s="158">
        <v>-8.4</v>
      </c>
      <c r="G35" s="157">
        <v>26549951</v>
      </c>
      <c r="H35" s="158">
        <v>-4.4000000000000004</v>
      </c>
      <c r="I35" s="157">
        <v>445142</v>
      </c>
      <c r="J35" s="158">
        <v>-14.4</v>
      </c>
    </row>
    <row r="36" spans="1:10" ht="11.45" customHeight="1" x14ac:dyDescent="0.2">
      <c r="A36" s="66">
        <f>IF(D36&lt;&gt;"",COUNTA($D$8:D36),"")</f>
        <v>29</v>
      </c>
      <c r="B36" s="67">
        <v>2022</v>
      </c>
      <c r="C36" s="157">
        <v>7351473</v>
      </c>
      <c r="D36" s="158">
        <v>34.700000000000003</v>
      </c>
      <c r="E36" s="157">
        <v>284741</v>
      </c>
      <c r="F36" s="158">
        <v>86.6</v>
      </c>
      <c r="G36" s="157">
        <v>31763633</v>
      </c>
      <c r="H36" s="158">
        <v>19.600000000000001</v>
      </c>
      <c r="I36" s="157">
        <v>769263</v>
      </c>
      <c r="J36" s="158">
        <v>72.8</v>
      </c>
    </row>
    <row r="37" spans="1:10" ht="11.45" customHeight="1" x14ac:dyDescent="0.2">
      <c r="A37" s="66" t="str">
        <f>IF(D37&lt;&gt;"",COUNTA($D$8:D37),"")</f>
        <v/>
      </c>
      <c r="B37" s="68" t="s">
        <v>104</v>
      </c>
      <c r="C37" s="157"/>
      <c r="D37" s="158"/>
      <c r="E37" s="157"/>
      <c r="F37" s="158"/>
      <c r="G37" s="157"/>
      <c r="H37" s="158"/>
      <c r="I37" s="157"/>
      <c r="J37" s="158"/>
    </row>
    <row r="38" spans="1:10" ht="11.45" customHeight="1" x14ac:dyDescent="0.2">
      <c r="A38" s="66">
        <f>IF(D38&lt;&gt;"",COUNTA($D$8:D38),"")</f>
        <v>30</v>
      </c>
      <c r="B38" s="68" t="s">
        <v>106</v>
      </c>
      <c r="C38" s="157">
        <v>187925</v>
      </c>
      <c r="D38" s="158">
        <v>534.5</v>
      </c>
      <c r="E38" s="157">
        <v>3681</v>
      </c>
      <c r="F38" s="158">
        <v>171.3</v>
      </c>
      <c r="G38" s="157">
        <v>803698</v>
      </c>
      <c r="H38" s="158">
        <v>281.10000000000002</v>
      </c>
      <c r="I38" s="157">
        <v>12132</v>
      </c>
      <c r="J38" s="158">
        <v>99</v>
      </c>
    </row>
    <row r="39" spans="1:10" ht="11.45" customHeight="1" x14ac:dyDescent="0.2">
      <c r="A39" s="66">
        <f>IF(D39&lt;&gt;"",COUNTA($D$8:D39),"")</f>
        <v>31</v>
      </c>
      <c r="B39" s="69" t="s">
        <v>107</v>
      </c>
      <c r="C39" s="157">
        <v>256840</v>
      </c>
      <c r="D39" s="158">
        <v>789.2</v>
      </c>
      <c r="E39" s="157">
        <v>5141</v>
      </c>
      <c r="F39" s="158">
        <v>296.10000000000002</v>
      </c>
      <c r="G39" s="157">
        <v>990805</v>
      </c>
      <c r="H39" s="158">
        <v>335.6</v>
      </c>
      <c r="I39" s="157">
        <v>16446</v>
      </c>
      <c r="J39" s="158">
        <v>223.9</v>
      </c>
    </row>
    <row r="40" spans="1:10" ht="11.45" customHeight="1" x14ac:dyDescent="0.2">
      <c r="A40" s="66">
        <f>IF(D40&lt;&gt;"",COUNTA($D$8:D40),"")</f>
        <v>32</v>
      </c>
      <c r="B40" s="69" t="s">
        <v>108</v>
      </c>
      <c r="C40" s="157">
        <v>388004</v>
      </c>
      <c r="D40" s="158">
        <v>873.9</v>
      </c>
      <c r="E40" s="157">
        <v>8882</v>
      </c>
      <c r="F40" s="158">
        <v>275.60000000000002</v>
      </c>
      <c r="G40" s="157">
        <v>1439842</v>
      </c>
      <c r="H40" s="158">
        <v>392.9</v>
      </c>
      <c r="I40" s="157">
        <v>25201</v>
      </c>
      <c r="J40" s="158">
        <v>165.2</v>
      </c>
    </row>
    <row r="41" spans="1:10" ht="11.45" customHeight="1" x14ac:dyDescent="0.2">
      <c r="A41" s="66">
        <f>IF(D41&lt;&gt;"",COUNTA($D$8:D41),"")</f>
        <v>33</v>
      </c>
      <c r="B41" s="69" t="s">
        <v>109</v>
      </c>
      <c r="C41" s="157">
        <v>580623</v>
      </c>
      <c r="D41" s="158" t="s">
        <v>20</v>
      </c>
      <c r="E41" s="157">
        <v>15624</v>
      </c>
      <c r="F41" s="158">
        <v>526.70000000000005</v>
      </c>
      <c r="G41" s="157">
        <v>2300932</v>
      </c>
      <c r="H41" s="158">
        <v>718.5</v>
      </c>
      <c r="I41" s="157">
        <v>40166</v>
      </c>
      <c r="J41" s="158">
        <v>414.6</v>
      </c>
    </row>
    <row r="42" spans="1:10" ht="11.45" customHeight="1" x14ac:dyDescent="0.2">
      <c r="A42" s="66">
        <f>IF(D42&lt;&gt;"",COUNTA($D$8:D42),"")</f>
        <v>34</v>
      </c>
      <c r="B42" s="69" t="s">
        <v>110</v>
      </c>
      <c r="C42" s="157">
        <v>732941</v>
      </c>
      <c r="D42" s="158" t="s">
        <v>20</v>
      </c>
      <c r="E42" s="157">
        <v>24070</v>
      </c>
      <c r="F42" s="158">
        <v>963.6</v>
      </c>
      <c r="G42" s="157">
        <v>2855707</v>
      </c>
      <c r="H42" s="158">
        <v>817.8</v>
      </c>
      <c r="I42" s="157">
        <v>64024</v>
      </c>
      <c r="J42" s="158">
        <v>757.5</v>
      </c>
    </row>
    <row r="43" spans="1:10" ht="11.45" customHeight="1" x14ac:dyDescent="0.2">
      <c r="A43" s="66">
        <f>IF(D43&lt;&gt;"",COUNTA($D$8:D43),"")</f>
        <v>35</v>
      </c>
      <c r="B43" s="69" t="s">
        <v>111</v>
      </c>
      <c r="C43" s="157">
        <v>894742</v>
      </c>
      <c r="D43" s="158">
        <v>26.1</v>
      </c>
      <c r="E43" s="157">
        <v>34859</v>
      </c>
      <c r="F43" s="158">
        <v>197.7</v>
      </c>
      <c r="G43" s="157">
        <v>3866689</v>
      </c>
      <c r="H43" s="158">
        <v>21.3</v>
      </c>
      <c r="I43" s="157">
        <v>92803</v>
      </c>
      <c r="J43" s="158">
        <v>186.2</v>
      </c>
    </row>
    <row r="44" spans="1:10" ht="11.45" customHeight="1" x14ac:dyDescent="0.2">
      <c r="A44" s="66">
        <f>IF(D44&lt;&gt;"",COUNTA($D$8:D44),"")</f>
        <v>36</v>
      </c>
      <c r="B44" s="69" t="s">
        <v>112</v>
      </c>
      <c r="C44" s="157">
        <v>1091248</v>
      </c>
      <c r="D44" s="158">
        <v>-1.6</v>
      </c>
      <c r="E44" s="157">
        <v>65950</v>
      </c>
      <c r="F44" s="158">
        <v>67.3</v>
      </c>
      <c r="G44" s="157">
        <v>5354071</v>
      </c>
      <c r="H44" s="158">
        <v>-7.5</v>
      </c>
      <c r="I44" s="157">
        <v>178576</v>
      </c>
      <c r="J44" s="158">
        <v>55.8</v>
      </c>
    </row>
    <row r="45" spans="1:10" ht="11.45" customHeight="1" x14ac:dyDescent="0.2">
      <c r="A45" s="66">
        <f>IF(D45&lt;&gt;"",COUNTA($D$8:D45),"")</f>
        <v>37</v>
      </c>
      <c r="B45" s="69" t="s">
        <v>113</v>
      </c>
      <c r="C45" s="157">
        <v>1077952</v>
      </c>
      <c r="D45" s="158">
        <v>-7.7</v>
      </c>
      <c r="E45" s="157">
        <v>51433</v>
      </c>
      <c r="F45" s="158">
        <v>45.4</v>
      </c>
      <c r="G45" s="157">
        <v>5635581</v>
      </c>
      <c r="H45" s="158">
        <v>-10.9</v>
      </c>
      <c r="I45" s="157">
        <v>149545</v>
      </c>
      <c r="J45" s="158">
        <v>46.2</v>
      </c>
    </row>
    <row r="46" spans="1:10" ht="11.45" customHeight="1" x14ac:dyDescent="0.2">
      <c r="A46" s="66">
        <f>IF(D46&lt;&gt;"",COUNTA($D$8:D46),"")</f>
        <v>38</v>
      </c>
      <c r="B46" s="69" t="s">
        <v>114</v>
      </c>
      <c r="C46" s="157">
        <v>778614</v>
      </c>
      <c r="D46" s="158">
        <v>-12</v>
      </c>
      <c r="E46" s="157">
        <v>31050</v>
      </c>
      <c r="F46" s="158">
        <v>29</v>
      </c>
      <c r="G46" s="157">
        <v>3315988</v>
      </c>
      <c r="H46" s="158">
        <v>-19.8</v>
      </c>
      <c r="I46" s="157">
        <v>79046</v>
      </c>
      <c r="J46" s="158">
        <v>16.600000000000001</v>
      </c>
    </row>
    <row r="47" spans="1:10" ht="11.45" customHeight="1" x14ac:dyDescent="0.2">
      <c r="A47" s="66">
        <f>IF(D47&lt;&gt;"",COUNTA($D$8:D47),"")</f>
        <v>39</v>
      </c>
      <c r="B47" s="69" t="s">
        <v>115</v>
      </c>
      <c r="C47" s="157">
        <v>678072</v>
      </c>
      <c r="D47" s="158">
        <v>-18.100000000000001</v>
      </c>
      <c r="E47" s="157">
        <v>19805</v>
      </c>
      <c r="F47" s="158">
        <v>10</v>
      </c>
      <c r="G47" s="157">
        <v>2749342</v>
      </c>
      <c r="H47" s="158">
        <v>-21.9</v>
      </c>
      <c r="I47" s="157">
        <v>49863</v>
      </c>
      <c r="J47" s="158">
        <v>2.8</v>
      </c>
    </row>
    <row r="48" spans="1:10" ht="11.45" customHeight="1" x14ac:dyDescent="0.2">
      <c r="A48" s="66">
        <f>IF(D48&lt;&gt;"",COUNTA($D$8:D48),"")</f>
        <v>40</v>
      </c>
      <c r="B48" s="69" t="s">
        <v>116</v>
      </c>
      <c r="C48" s="157">
        <v>358443</v>
      </c>
      <c r="D48" s="158">
        <v>2.4</v>
      </c>
      <c r="E48" s="157">
        <v>12970</v>
      </c>
      <c r="F48" s="158">
        <v>47.9</v>
      </c>
      <c r="G48" s="157">
        <v>1292304</v>
      </c>
      <c r="H48" s="158">
        <v>-2.8</v>
      </c>
      <c r="I48" s="157">
        <v>32132</v>
      </c>
      <c r="J48" s="158">
        <v>25.8</v>
      </c>
    </row>
    <row r="49" spans="1:10" ht="11.45" customHeight="1" x14ac:dyDescent="0.2">
      <c r="A49" s="66">
        <f>IF(D49&lt;&gt;"",COUNTA($D$8:D49),"")</f>
        <v>41</v>
      </c>
      <c r="B49" s="69" t="s">
        <v>117</v>
      </c>
      <c r="C49" s="157">
        <v>326069</v>
      </c>
      <c r="D49" s="158">
        <v>37</v>
      </c>
      <c r="E49" s="157">
        <v>11276</v>
      </c>
      <c r="F49" s="158">
        <v>107.2</v>
      </c>
      <c r="G49" s="157">
        <v>1158674</v>
      </c>
      <c r="H49" s="158">
        <v>22.8</v>
      </c>
      <c r="I49" s="157">
        <v>29329</v>
      </c>
      <c r="J49" s="158">
        <v>62.4</v>
      </c>
    </row>
    <row r="50" spans="1:10" ht="11.45" customHeight="1" x14ac:dyDescent="0.2">
      <c r="A50" s="66" t="str">
        <f>IF(D50&lt;&gt;"",COUNTA($D$8:D50),"")</f>
        <v/>
      </c>
      <c r="B50" s="68" t="s">
        <v>104</v>
      </c>
      <c r="C50" s="157"/>
      <c r="D50" s="158"/>
      <c r="E50" s="157"/>
      <c r="F50" s="158"/>
      <c r="G50" s="157"/>
      <c r="H50" s="158"/>
      <c r="I50" s="157"/>
      <c r="J50" s="158"/>
    </row>
    <row r="51" spans="1:10" ht="11.45" customHeight="1" x14ac:dyDescent="0.2">
      <c r="A51" s="66">
        <f>IF(D51&lt;&gt;"",COUNTA($D$8:D51),"")</f>
        <v>42</v>
      </c>
      <c r="B51" s="68" t="s">
        <v>118</v>
      </c>
      <c r="C51" s="157">
        <v>257247</v>
      </c>
      <c r="D51" s="158">
        <v>36.9</v>
      </c>
      <c r="E51" s="157">
        <v>7644</v>
      </c>
      <c r="F51" s="158">
        <v>107.7</v>
      </c>
      <c r="G51" s="157">
        <v>971554</v>
      </c>
      <c r="H51" s="158">
        <v>20.9</v>
      </c>
      <c r="I51" s="157">
        <v>21235</v>
      </c>
      <c r="J51" s="158">
        <v>75</v>
      </c>
    </row>
    <row r="52" spans="1:10" ht="11.45" customHeight="1" x14ac:dyDescent="0.2">
      <c r="A52" s="66">
        <f>IF(D52&lt;&gt;"",COUNTA($D$8:D52),"")</f>
        <v>43</v>
      </c>
      <c r="B52" s="69" t="s">
        <v>107</v>
      </c>
      <c r="C52" s="157">
        <v>298475</v>
      </c>
      <c r="D52" s="158">
        <v>16.2</v>
      </c>
      <c r="E52" s="157">
        <v>8814</v>
      </c>
      <c r="F52" s="158">
        <v>71.400000000000006</v>
      </c>
      <c r="G52" s="157">
        <v>1097943</v>
      </c>
      <c r="H52" s="158">
        <v>10.8</v>
      </c>
      <c r="I52" s="157">
        <v>23591</v>
      </c>
      <c r="J52" s="158">
        <v>43.4</v>
      </c>
    </row>
    <row r="53" spans="1:10" ht="11.45" customHeight="1" x14ac:dyDescent="0.2">
      <c r="A53" s="66">
        <f>IF(D53&lt;&gt;"",COUNTA($D$8:D53),"")</f>
        <v>44</v>
      </c>
      <c r="B53" s="69" t="s">
        <v>108</v>
      </c>
      <c r="C53" s="157">
        <v>412330</v>
      </c>
      <c r="D53" s="158">
        <v>6.3</v>
      </c>
      <c r="E53" s="157">
        <v>10248</v>
      </c>
      <c r="F53" s="158">
        <v>15.4</v>
      </c>
      <c r="G53" s="157">
        <v>1485549</v>
      </c>
      <c r="H53" s="158">
        <v>3.2</v>
      </c>
      <c r="I53" s="157">
        <v>27254</v>
      </c>
      <c r="J53" s="158">
        <v>8.1</v>
      </c>
    </row>
    <row r="54" spans="1:10" ht="11.45" customHeight="1" x14ac:dyDescent="0.2">
      <c r="A54" s="66">
        <f>IF(D54&lt;&gt;"",COUNTA($D$8:D54),"")</f>
        <v>45</v>
      </c>
      <c r="B54" s="69" t="s">
        <v>109</v>
      </c>
      <c r="C54" s="157">
        <v>618167</v>
      </c>
      <c r="D54" s="158">
        <v>6.5</v>
      </c>
      <c r="E54" s="157">
        <v>19452</v>
      </c>
      <c r="F54" s="158">
        <v>24.5</v>
      </c>
      <c r="G54" s="157">
        <v>2398394</v>
      </c>
      <c r="H54" s="158">
        <v>4.2</v>
      </c>
      <c r="I54" s="157">
        <v>50921</v>
      </c>
      <c r="J54" s="158">
        <v>26.8</v>
      </c>
    </row>
    <row r="55" spans="1:10" ht="11.45" customHeight="1" x14ac:dyDescent="0.2">
      <c r="A55" s="66">
        <f>IF(D55&lt;&gt;"",COUNTA($D$8:D55),"")</f>
        <v>46</v>
      </c>
      <c r="B55" s="69" t="s">
        <v>110</v>
      </c>
      <c r="C55" s="157">
        <v>818540</v>
      </c>
      <c r="D55" s="158">
        <v>11.7</v>
      </c>
      <c r="E55" s="157">
        <v>29206</v>
      </c>
      <c r="F55" s="158">
        <v>21.3</v>
      </c>
      <c r="G55" s="157">
        <v>3149715</v>
      </c>
      <c r="H55" s="158">
        <v>10.3</v>
      </c>
      <c r="I55" s="157">
        <v>74772</v>
      </c>
      <c r="J55" s="158">
        <v>16.8</v>
      </c>
    </row>
    <row r="56" spans="1:10" ht="11.45" customHeight="1" x14ac:dyDescent="0.2">
      <c r="A56" s="66">
        <f>IF(D56&lt;&gt;"",COUNTA($D$8:D56),"")</f>
        <v>47</v>
      </c>
      <c r="B56" s="69" t="s">
        <v>111</v>
      </c>
      <c r="C56" s="157">
        <v>869268</v>
      </c>
      <c r="D56" s="158">
        <v>-2.8</v>
      </c>
      <c r="E56" s="157">
        <v>45055</v>
      </c>
      <c r="F56" s="158">
        <v>29.2</v>
      </c>
      <c r="G56" s="157">
        <v>3711011</v>
      </c>
      <c r="H56" s="158">
        <v>-4</v>
      </c>
      <c r="I56" s="157">
        <v>117890</v>
      </c>
      <c r="J56" s="158">
        <v>27</v>
      </c>
    </row>
    <row r="57" spans="1:10" ht="11.45" customHeight="1" x14ac:dyDescent="0.2">
      <c r="A57" s="66">
        <f>IF(D57&lt;&gt;"",COUNTA($D$8:D57),"")</f>
        <v>48</v>
      </c>
      <c r="B57" s="69" t="s">
        <v>112</v>
      </c>
      <c r="C57" s="157">
        <v>1117962</v>
      </c>
      <c r="D57" s="158">
        <v>2.4</v>
      </c>
      <c r="E57" s="157">
        <v>76169</v>
      </c>
      <c r="F57" s="158">
        <v>15.5</v>
      </c>
      <c r="G57" s="157">
        <v>5377105</v>
      </c>
      <c r="H57" s="158">
        <v>0.4</v>
      </c>
      <c r="I57" s="157">
        <v>220711</v>
      </c>
      <c r="J57" s="158">
        <v>23.6</v>
      </c>
    </row>
    <row r="58" spans="1:10" ht="11.45" customHeight="1" x14ac:dyDescent="0.2">
      <c r="A58" s="66">
        <f>IF(D58&lt;&gt;"",COUNTA($D$8:D58),"")</f>
        <v>49</v>
      </c>
      <c r="B58" s="69" t="s">
        <v>113</v>
      </c>
      <c r="C58" s="157">
        <v>1041143</v>
      </c>
      <c r="D58" s="158">
        <v>-3.4</v>
      </c>
      <c r="E58" s="157">
        <v>53332</v>
      </c>
      <c r="F58" s="158">
        <v>3.7</v>
      </c>
      <c r="G58" s="157">
        <v>5335998</v>
      </c>
      <c r="H58" s="158">
        <v>-5.3</v>
      </c>
      <c r="I58" s="157">
        <v>155028</v>
      </c>
      <c r="J58" s="158">
        <v>3.7</v>
      </c>
    </row>
    <row r="59" spans="1:10" ht="11.45" customHeight="1" x14ac:dyDescent="0.2">
      <c r="A59" s="66">
        <f>IF(D59&lt;&gt;"",COUNTA($D$8:D59),"")</f>
        <v>50</v>
      </c>
      <c r="B59" s="69" t="s">
        <v>114</v>
      </c>
      <c r="C59" s="157">
        <v>881925</v>
      </c>
      <c r="D59" s="158">
        <v>13.3</v>
      </c>
      <c r="E59" s="157">
        <v>33932</v>
      </c>
      <c r="F59" s="158">
        <v>9.3000000000000007</v>
      </c>
      <c r="G59" s="157">
        <v>3446633</v>
      </c>
      <c r="H59" s="158">
        <v>3.9</v>
      </c>
      <c r="I59" s="157">
        <v>87909</v>
      </c>
      <c r="J59" s="158">
        <v>11.2</v>
      </c>
    </row>
    <row r="60" spans="1:10" ht="11.45" customHeight="1" x14ac:dyDescent="0.2">
      <c r="A60" s="66">
        <f>IF(D60&lt;&gt;"",COUNTA($D$8:D60),"")</f>
        <v>51</v>
      </c>
      <c r="B60" s="69" t="s">
        <v>115</v>
      </c>
      <c r="C60" s="157">
        <v>649411</v>
      </c>
      <c r="D60" s="158">
        <v>-4.2</v>
      </c>
      <c r="E60" s="157">
        <v>21011</v>
      </c>
      <c r="F60" s="158">
        <v>6.1</v>
      </c>
      <c r="G60" s="157">
        <v>2747673</v>
      </c>
      <c r="H60" s="158">
        <v>-0.1</v>
      </c>
      <c r="I60" s="157">
        <v>53647</v>
      </c>
      <c r="J60" s="158">
        <v>7.6</v>
      </c>
    </row>
    <row r="61" spans="1:10" ht="11.45" customHeight="1" x14ac:dyDescent="0.2">
      <c r="A61" s="66">
        <f>IF(D61&lt;&gt;"",COUNTA($D$8:D61),"")</f>
        <v>52</v>
      </c>
      <c r="B61" s="69" t="s">
        <v>116</v>
      </c>
      <c r="C61" s="157" t="s">
        <v>379</v>
      </c>
      <c r="D61" s="158" t="s">
        <v>380</v>
      </c>
      <c r="E61" s="157" t="s">
        <v>380</v>
      </c>
      <c r="F61" s="158" t="s">
        <v>380</v>
      </c>
      <c r="G61" s="157" t="s">
        <v>380</v>
      </c>
      <c r="H61" s="158" t="s">
        <v>380</v>
      </c>
      <c r="I61" s="157" t="s">
        <v>380</v>
      </c>
      <c r="J61" s="158" t="s">
        <v>380</v>
      </c>
    </row>
    <row r="62" spans="1:10" ht="11.45" customHeight="1" x14ac:dyDescent="0.2">
      <c r="A62" s="66">
        <f>IF(D62&lt;&gt;"",COUNTA($D$8:D62),"")</f>
        <v>53</v>
      </c>
      <c r="B62" s="69" t="s">
        <v>117</v>
      </c>
      <c r="C62" s="157" t="s">
        <v>379</v>
      </c>
      <c r="D62" s="158" t="s">
        <v>380</v>
      </c>
      <c r="E62" s="157" t="s">
        <v>380</v>
      </c>
      <c r="F62" s="158" t="s">
        <v>380</v>
      </c>
      <c r="G62" s="157" t="s">
        <v>380</v>
      </c>
      <c r="H62" s="158" t="s">
        <v>380</v>
      </c>
      <c r="I62" s="157" t="s">
        <v>380</v>
      </c>
      <c r="J62" s="158" t="s">
        <v>380</v>
      </c>
    </row>
    <row r="63" spans="1:10" ht="11.45" customHeight="1" x14ac:dyDescent="0.2">
      <c r="C63" s="64"/>
      <c r="D63" s="71"/>
      <c r="E63" s="64"/>
      <c r="F63" s="71"/>
      <c r="G63" s="64"/>
      <c r="H63" s="71"/>
      <c r="I63" s="64"/>
      <c r="J63" s="71"/>
    </row>
    <row r="64" spans="1:10" ht="11.45" customHeight="1" x14ac:dyDescent="0.2"/>
    <row r="65" ht="11.45" customHeight="1" x14ac:dyDescent="0.2"/>
    <row r="66" ht="11.45" customHeight="1" x14ac:dyDescent="0.2"/>
  </sheetData>
  <mergeCells count="12">
    <mergeCell ref="G4:H5"/>
    <mergeCell ref="I4:J5"/>
    <mergeCell ref="A1:B1"/>
    <mergeCell ref="C1:J1"/>
    <mergeCell ref="A2:B2"/>
    <mergeCell ref="C2:J2"/>
    <mergeCell ref="A3:A6"/>
    <mergeCell ref="B3:B6"/>
    <mergeCell ref="C3:F3"/>
    <mergeCell ref="G3:J3"/>
    <mergeCell ref="C4:D5"/>
    <mergeCell ref="E4:F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10&amp;R&amp;"-,Standard"&amp;7&amp;P</oddFooter>
    <evenFooter>&amp;L&amp;"-,Standard"&amp;7&amp;P&amp;R&amp;"-,Standard"&amp;7StatA MV, Statistischer Bericht G413 2023 10</even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L55"/>
  <sheetViews>
    <sheetView zoomScale="140" zoomScaleNormal="140" workbookViewId="0">
      <pane xSplit="2" ySplit="12" topLeftCell="C13" activePane="bottomRight" state="frozen"/>
      <selection sqref="A1:B1"/>
      <selection pane="topRight" sqref="A1:B1"/>
      <selection pane="bottomLeft" sqref="A1:B1"/>
      <selection pane="bottomRight" activeCell="C13" sqref="C13"/>
    </sheetView>
  </sheetViews>
  <sheetFormatPr baseColWidth="10" defaultColWidth="9.28515625" defaultRowHeight="11.25" x14ac:dyDescent="0.2"/>
  <cols>
    <col min="1" max="1" width="3.7109375" style="75" customWidth="1"/>
    <col min="2" max="2" width="22" style="88" customWidth="1"/>
    <col min="3" max="3" width="7" style="88" customWidth="1"/>
    <col min="4" max="4" width="6.28515625" style="88" customWidth="1"/>
    <col min="5" max="5" width="7.85546875" style="88" bestFit="1" customWidth="1"/>
    <col min="6" max="6" width="6.28515625" style="88" customWidth="1"/>
    <col min="7" max="7" width="5.7109375" style="88" customWidth="1"/>
    <col min="8" max="8" width="7" style="88" customWidth="1"/>
    <col min="9" max="9" width="6.28515625" style="88" customWidth="1"/>
    <col min="10" max="10" width="8" style="88" customWidth="1"/>
    <col min="11" max="11" width="6.28515625" style="88" customWidth="1"/>
    <col min="12" max="12" width="5.7109375" style="88" customWidth="1"/>
    <col min="13" max="168" width="9.28515625" style="75"/>
    <col min="169" max="169" width="3.7109375" style="75" customWidth="1"/>
    <col min="170" max="170" width="21.7109375" style="75" customWidth="1"/>
    <col min="171" max="171" width="7.5703125" style="75" customWidth="1"/>
    <col min="172" max="172" width="5.7109375" style="75" customWidth="1"/>
    <col min="173" max="173" width="7.7109375" style="75" customWidth="1"/>
    <col min="174" max="175" width="5.7109375" style="75" customWidth="1"/>
    <col min="176" max="176" width="7.7109375" style="75" customWidth="1"/>
    <col min="177" max="177" width="6.28515625" style="75" customWidth="1"/>
    <col min="178" max="178" width="8.28515625" style="75" customWidth="1"/>
    <col min="179" max="179" width="6.28515625" style="75" customWidth="1"/>
    <col min="180" max="180" width="5.7109375" style="75" customWidth="1"/>
    <col min="181" max="424" width="9.28515625" style="75"/>
    <col min="425" max="425" width="3.7109375" style="75" customWidth="1"/>
    <col min="426" max="426" width="21.7109375" style="75" customWidth="1"/>
    <col min="427" max="427" width="7.5703125" style="75" customWidth="1"/>
    <col min="428" max="428" width="5.7109375" style="75" customWidth="1"/>
    <col min="429" max="429" width="7.7109375" style="75" customWidth="1"/>
    <col min="430" max="431" width="5.7109375" style="75" customWidth="1"/>
    <col min="432" max="432" width="7.7109375" style="75" customWidth="1"/>
    <col min="433" max="433" width="6.28515625" style="75" customWidth="1"/>
    <col min="434" max="434" width="8.28515625" style="75" customWidth="1"/>
    <col min="435" max="435" width="6.28515625" style="75" customWidth="1"/>
    <col min="436" max="436" width="5.7109375" style="75" customWidth="1"/>
    <col min="437" max="680" width="9.28515625" style="75"/>
    <col min="681" max="681" width="3.7109375" style="75" customWidth="1"/>
    <col min="682" max="682" width="21.7109375" style="75" customWidth="1"/>
    <col min="683" max="683" width="7.5703125" style="75" customWidth="1"/>
    <col min="684" max="684" width="5.7109375" style="75" customWidth="1"/>
    <col min="685" max="685" width="7.7109375" style="75" customWidth="1"/>
    <col min="686" max="687" width="5.7109375" style="75" customWidth="1"/>
    <col min="688" max="688" width="7.7109375" style="75" customWidth="1"/>
    <col min="689" max="689" width="6.28515625" style="75" customWidth="1"/>
    <col min="690" max="690" width="8.28515625" style="75" customWidth="1"/>
    <col min="691" max="691" width="6.28515625" style="75" customWidth="1"/>
    <col min="692" max="692" width="5.7109375" style="75" customWidth="1"/>
    <col min="693" max="936" width="9.28515625" style="75"/>
    <col min="937" max="937" width="3.7109375" style="75" customWidth="1"/>
    <col min="938" max="938" width="21.7109375" style="75" customWidth="1"/>
    <col min="939" max="939" width="7.5703125" style="75" customWidth="1"/>
    <col min="940" max="940" width="5.7109375" style="75" customWidth="1"/>
    <col min="941" max="941" width="7.7109375" style="75" customWidth="1"/>
    <col min="942" max="943" width="5.7109375" style="75" customWidth="1"/>
    <col min="944" max="944" width="7.7109375" style="75" customWidth="1"/>
    <col min="945" max="945" width="6.28515625" style="75" customWidth="1"/>
    <col min="946" max="946" width="8.28515625" style="75" customWidth="1"/>
    <col min="947" max="947" width="6.28515625" style="75" customWidth="1"/>
    <col min="948" max="948" width="5.7109375" style="75" customWidth="1"/>
    <col min="949" max="1192" width="9.28515625" style="75"/>
    <col min="1193" max="1193" width="3.7109375" style="75" customWidth="1"/>
    <col min="1194" max="1194" width="21.7109375" style="75" customWidth="1"/>
    <col min="1195" max="1195" width="7.5703125" style="75" customWidth="1"/>
    <col min="1196" max="1196" width="5.7109375" style="75" customWidth="1"/>
    <col min="1197" max="1197" width="7.7109375" style="75" customWidth="1"/>
    <col min="1198" max="1199" width="5.7109375" style="75" customWidth="1"/>
    <col min="1200" max="1200" width="7.7109375" style="75" customWidth="1"/>
    <col min="1201" max="1201" width="6.28515625" style="75" customWidth="1"/>
    <col min="1202" max="1202" width="8.28515625" style="75" customWidth="1"/>
    <col min="1203" max="1203" width="6.28515625" style="75" customWidth="1"/>
    <col min="1204" max="1204" width="5.7109375" style="75" customWidth="1"/>
    <col min="1205" max="1448" width="9.28515625" style="75"/>
    <col min="1449" max="1449" width="3.7109375" style="75" customWidth="1"/>
    <col min="1450" max="1450" width="21.7109375" style="75" customWidth="1"/>
    <col min="1451" max="1451" width="7.5703125" style="75" customWidth="1"/>
    <col min="1452" max="1452" width="5.7109375" style="75" customWidth="1"/>
    <col min="1453" max="1453" width="7.7109375" style="75" customWidth="1"/>
    <col min="1454" max="1455" width="5.7109375" style="75" customWidth="1"/>
    <col min="1456" max="1456" width="7.7109375" style="75" customWidth="1"/>
    <col min="1457" max="1457" width="6.28515625" style="75" customWidth="1"/>
    <col min="1458" max="1458" width="8.28515625" style="75" customWidth="1"/>
    <col min="1459" max="1459" width="6.28515625" style="75" customWidth="1"/>
    <col min="1460" max="1460" width="5.7109375" style="75" customWidth="1"/>
    <col min="1461" max="1704" width="9.28515625" style="75"/>
    <col min="1705" max="1705" width="3.7109375" style="75" customWidth="1"/>
    <col min="1706" max="1706" width="21.7109375" style="75" customWidth="1"/>
    <col min="1707" max="1707" width="7.5703125" style="75" customWidth="1"/>
    <col min="1708" max="1708" width="5.7109375" style="75" customWidth="1"/>
    <col min="1709" max="1709" width="7.7109375" style="75" customWidth="1"/>
    <col min="1710" max="1711" width="5.7109375" style="75" customWidth="1"/>
    <col min="1712" max="1712" width="7.7109375" style="75" customWidth="1"/>
    <col min="1713" max="1713" width="6.28515625" style="75" customWidth="1"/>
    <col min="1714" max="1714" width="8.28515625" style="75" customWidth="1"/>
    <col min="1715" max="1715" width="6.28515625" style="75" customWidth="1"/>
    <col min="1716" max="1716" width="5.7109375" style="75" customWidth="1"/>
    <col min="1717" max="1960" width="9.28515625" style="75"/>
    <col min="1961" max="1961" width="3.7109375" style="75" customWidth="1"/>
    <col min="1962" max="1962" width="21.7109375" style="75" customWidth="1"/>
    <col min="1963" max="1963" width="7.5703125" style="75" customWidth="1"/>
    <col min="1964" max="1964" width="5.7109375" style="75" customWidth="1"/>
    <col min="1965" max="1965" width="7.7109375" style="75" customWidth="1"/>
    <col min="1966" max="1967" width="5.7109375" style="75" customWidth="1"/>
    <col min="1968" max="1968" width="7.7109375" style="75" customWidth="1"/>
    <col min="1969" max="1969" width="6.28515625" style="75" customWidth="1"/>
    <col min="1970" max="1970" width="8.28515625" style="75" customWidth="1"/>
    <col min="1971" max="1971" width="6.28515625" style="75" customWidth="1"/>
    <col min="1972" max="1972" width="5.7109375" style="75" customWidth="1"/>
    <col min="1973" max="2216" width="9.28515625" style="75"/>
    <col min="2217" max="2217" width="3.7109375" style="75" customWidth="1"/>
    <col min="2218" max="2218" width="21.7109375" style="75" customWidth="1"/>
    <col min="2219" max="2219" width="7.5703125" style="75" customWidth="1"/>
    <col min="2220" max="2220" width="5.7109375" style="75" customWidth="1"/>
    <col min="2221" max="2221" width="7.7109375" style="75" customWidth="1"/>
    <col min="2222" max="2223" width="5.7109375" style="75" customWidth="1"/>
    <col min="2224" max="2224" width="7.7109375" style="75" customWidth="1"/>
    <col min="2225" max="2225" width="6.28515625" style="75" customWidth="1"/>
    <col min="2226" max="2226" width="8.28515625" style="75" customWidth="1"/>
    <col min="2227" max="2227" width="6.28515625" style="75" customWidth="1"/>
    <col min="2228" max="2228" width="5.7109375" style="75" customWidth="1"/>
    <col min="2229" max="2472" width="9.28515625" style="75"/>
    <col min="2473" max="2473" width="3.7109375" style="75" customWidth="1"/>
    <col min="2474" max="2474" width="21.7109375" style="75" customWidth="1"/>
    <col min="2475" max="2475" width="7.5703125" style="75" customWidth="1"/>
    <col min="2476" max="2476" width="5.7109375" style="75" customWidth="1"/>
    <col min="2477" max="2477" width="7.7109375" style="75" customWidth="1"/>
    <col min="2478" max="2479" width="5.7109375" style="75" customWidth="1"/>
    <col min="2480" max="2480" width="7.7109375" style="75" customWidth="1"/>
    <col min="2481" max="2481" width="6.28515625" style="75" customWidth="1"/>
    <col min="2482" max="2482" width="8.28515625" style="75" customWidth="1"/>
    <col min="2483" max="2483" width="6.28515625" style="75" customWidth="1"/>
    <col min="2484" max="2484" width="5.7109375" style="75" customWidth="1"/>
    <col min="2485" max="2728" width="9.28515625" style="75"/>
    <col min="2729" max="2729" width="3.7109375" style="75" customWidth="1"/>
    <col min="2730" max="2730" width="21.7109375" style="75" customWidth="1"/>
    <col min="2731" max="2731" width="7.5703125" style="75" customWidth="1"/>
    <col min="2732" max="2732" width="5.7109375" style="75" customWidth="1"/>
    <col min="2733" max="2733" width="7.7109375" style="75" customWidth="1"/>
    <col min="2734" max="2735" width="5.7109375" style="75" customWidth="1"/>
    <col min="2736" max="2736" width="7.7109375" style="75" customWidth="1"/>
    <col min="2737" max="2737" width="6.28515625" style="75" customWidth="1"/>
    <col min="2738" max="2738" width="8.28515625" style="75" customWidth="1"/>
    <col min="2739" max="2739" width="6.28515625" style="75" customWidth="1"/>
    <col min="2740" max="2740" width="5.7109375" style="75" customWidth="1"/>
    <col min="2741" max="2984" width="9.28515625" style="75"/>
    <col min="2985" max="2985" width="3.7109375" style="75" customWidth="1"/>
    <col min="2986" max="2986" width="21.7109375" style="75" customWidth="1"/>
    <col min="2987" max="2987" width="7.5703125" style="75" customWidth="1"/>
    <col min="2988" max="2988" width="5.7109375" style="75" customWidth="1"/>
    <col min="2989" max="2989" width="7.7109375" style="75" customWidth="1"/>
    <col min="2990" max="2991" width="5.7109375" style="75" customWidth="1"/>
    <col min="2992" max="2992" width="7.7109375" style="75" customWidth="1"/>
    <col min="2993" max="2993" width="6.28515625" style="75" customWidth="1"/>
    <col min="2994" max="2994" width="8.28515625" style="75" customWidth="1"/>
    <col min="2995" max="2995" width="6.28515625" style="75" customWidth="1"/>
    <col min="2996" max="2996" width="5.7109375" style="75" customWidth="1"/>
    <col min="2997" max="3240" width="9.28515625" style="75"/>
    <col min="3241" max="3241" width="3.7109375" style="75" customWidth="1"/>
    <col min="3242" max="3242" width="21.7109375" style="75" customWidth="1"/>
    <col min="3243" max="3243" width="7.5703125" style="75" customWidth="1"/>
    <col min="3244" max="3244" width="5.7109375" style="75" customWidth="1"/>
    <col min="3245" max="3245" width="7.7109375" style="75" customWidth="1"/>
    <col min="3246" max="3247" width="5.7109375" style="75" customWidth="1"/>
    <col min="3248" max="3248" width="7.7109375" style="75" customWidth="1"/>
    <col min="3249" max="3249" width="6.28515625" style="75" customWidth="1"/>
    <col min="3250" max="3250" width="8.28515625" style="75" customWidth="1"/>
    <col min="3251" max="3251" width="6.28515625" style="75" customWidth="1"/>
    <col min="3252" max="3252" width="5.7109375" style="75" customWidth="1"/>
    <col min="3253" max="3496" width="9.28515625" style="75"/>
    <col min="3497" max="3497" width="3.7109375" style="75" customWidth="1"/>
    <col min="3498" max="3498" width="21.7109375" style="75" customWidth="1"/>
    <col min="3499" max="3499" width="7.5703125" style="75" customWidth="1"/>
    <col min="3500" max="3500" width="5.7109375" style="75" customWidth="1"/>
    <col min="3501" max="3501" width="7.7109375" style="75" customWidth="1"/>
    <col min="3502" max="3503" width="5.7109375" style="75" customWidth="1"/>
    <col min="3504" max="3504" width="7.7109375" style="75" customWidth="1"/>
    <col min="3505" max="3505" width="6.28515625" style="75" customWidth="1"/>
    <col min="3506" max="3506" width="8.28515625" style="75" customWidth="1"/>
    <col min="3507" max="3507" width="6.28515625" style="75" customWidth="1"/>
    <col min="3508" max="3508" width="5.7109375" style="75" customWidth="1"/>
    <col min="3509" max="3752" width="9.28515625" style="75"/>
    <col min="3753" max="3753" width="3.7109375" style="75" customWidth="1"/>
    <col min="3754" max="3754" width="21.7109375" style="75" customWidth="1"/>
    <col min="3755" max="3755" width="7.5703125" style="75" customWidth="1"/>
    <col min="3756" max="3756" width="5.7109375" style="75" customWidth="1"/>
    <col min="3757" max="3757" width="7.7109375" style="75" customWidth="1"/>
    <col min="3758" max="3759" width="5.7109375" style="75" customWidth="1"/>
    <col min="3760" max="3760" width="7.7109375" style="75" customWidth="1"/>
    <col min="3761" max="3761" width="6.28515625" style="75" customWidth="1"/>
    <col min="3762" max="3762" width="8.28515625" style="75" customWidth="1"/>
    <col min="3763" max="3763" width="6.28515625" style="75" customWidth="1"/>
    <col min="3764" max="3764" width="5.7109375" style="75" customWidth="1"/>
    <col min="3765" max="4008" width="9.28515625" style="75"/>
    <col min="4009" max="4009" width="3.7109375" style="75" customWidth="1"/>
    <col min="4010" max="4010" width="21.7109375" style="75" customWidth="1"/>
    <col min="4011" max="4011" width="7.5703125" style="75" customWidth="1"/>
    <col min="4012" max="4012" width="5.7109375" style="75" customWidth="1"/>
    <col min="4013" max="4013" width="7.7109375" style="75" customWidth="1"/>
    <col min="4014" max="4015" width="5.7109375" style="75" customWidth="1"/>
    <col min="4016" max="4016" width="7.7109375" style="75" customWidth="1"/>
    <col min="4017" max="4017" width="6.28515625" style="75" customWidth="1"/>
    <col min="4018" max="4018" width="8.28515625" style="75" customWidth="1"/>
    <col min="4019" max="4019" width="6.28515625" style="75" customWidth="1"/>
    <col min="4020" max="4020" width="5.7109375" style="75" customWidth="1"/>
    <col min="4021" max="4264" width="9.28515625" style="75"/>
    <col min="4265" max="4265" width="3.7109375" style="75" customWidth="1"/>
    <col min="4266" max="4266" width="21.7109375" style="75" customWidth="1"/>
    <col min="4267" max="4267" width="7.5703125" style="75" customWidth="1"/>
    <col min="4268" max="4268" width="5.7109375" style="75" customWidth="1"/>
    <col min="4269" max="4269" width="7.7109375" style="75" customWidth="1"/>
    <col min="4270" max="4271" width="5.7109375" style="75" customWidth="1"/>
    <col min="4272" max="4272" width="7.7109375" style="75" customWidth="1"/>
    <col min="4273" max="4273" width="6.28515625" style="75" customWidth="1"/>
    <col min="4274" max="4274" width="8.28515625" style="75" customWidth="1"/>
    <col min="4275" max="4275" width="6.28515625" style="75" customWidth="1"/>
    <col min="4276" max="4276" width="5.7109375" style="75" customWidth="1"/>
    <col min="4277" max="4520" width="9.28515625" style="75"/>
    <col min="4521" max="4521" width="3.7109375" style="75" customWidth="1"/>
    <col min="4522" max="4522" width="21.7109375" style="75" customWidth="1"/>
    <col min="4523" max="4523" width="7.5703125" style="75" customWidth="1"/>
    <col min="4524" max="4524" width="5.7109375" style="75" customWidth="1"/>
    <col min="4525" max="4525" width="7.7109375" style="75" customWidth="1"/>
    <col min="4526" max="4527" width="5.7109375" style="75" customWidth="1"/>
    <col min="4528" max="4528" width="7.7109375" style="75" customWidth="1"/>
    <col min="4529" max="4529" width="6.28515625" style="75" customWidth="1"/>
    <col min="4530" max="4530" width="8.28515625" style="75" customWidth="1"/>
    <col min="4531" max="4531" width="6.28515625" style="75" customWidth="1"/>
    <col min="4532" max="4532" width="5.7109375" style="75" customWidth="1"/>
    <col min="4533" max="4776" width="9.28515625" style="75"/>
    <col min="4777" max="4777" width="3.7109375" style="75" customWidth="1"/>
    <col min="4778" max="4778" width="21.7109375" style="75" customWidth="1"/>
    <col min="4779" max="4779" width="7.5703125" style="75" customWidth="1"/>
    <col min="4780" max="4780" width="5.7109375" style="75" customWidth="1"/>
    <col min="4781" max="4781" width="7.7109375" style="75" customWidth="1"/>
    <col min="4782" max="4783" width="5.7109375" style="75" customWidth="1"/>
    <col min="4784" max="4784" width="7.7109375" style="75" customWidth="1"/>
    <col min="4785" max="4785" width="6.28515625" style="75" customWidth="1"/>
    <col min="4786" max="4786" width="8.28515625" style="75" customWidth="1"/>
    <col min="4787" max="4787" width="6.28515625" style="75" customWidth="1"/>
    <col min="4788" max="4788" width="5.7109375" style="75" customWidth="1"/>
    <col min="4789" max="5032" width="9.28515625" style="75"/>
    <col min="5033" max="5033" width="3.7109375" style="75" customWidth="1"/>
    <col min="5034" max="5034" width="21.7109375" style="75" customWidth="1"/>
    <col min="5035" max="5035" width="7.5703125" style="75" customWidth="1"/>
    <col min="5036" max="5036" width="5.7109375" style="75" customWidth="1"/>
    <col min="5037" max="5037" width="7.7109375" style="75" customWidth="1"/>
    <col min="5038" max="5039" width="5.7109375" style="75" customWidth="1"/>
    <col min="5040" max="5040" width="7.7109375" style="75" customWidth="1"/>
    <col min="5041" max="5041" width="6.28515625" style="75" customWidth="1"/>
    <col min="5042" max="5042" width="8.28515625" style="75" customWidth="1"/>
    <col min="5043" max="5043" width="6.28515625" style="75" customWidth="1"/>
    <col min="5044" max="5044" width="5.7109375" style="75" customWidth="1"/>
    <col min="5045" max="5288" width="9.28515625" style="75"/>
    <col min="5289" max="5289" width="3.7109375" style="75" customWidth="1"/>
    <col min="5290" max="5290" width="21.7109375" style="75" customWidth="1"/>
    <col min="5291" max="5291" width="7.5703125" style="75" customWidth="1"/>
    <col min="5292" max="5292" width="5.7109375" style="75" customWidth="1"/>
    <col min="5293" max="5293" width="7.7109375" style="75" customWidth="1"/>
    <col min="5294" max="5295" width="5.7109375" style="75" customWidth="1"/>
    <col min="5296" max="5296" width="7.7109375" style="75" customWidth="1"/>
    <col min="5297" max="5297" width="6.28515625" style="75" customWidth="1"/>
    <col min="5298" max="5298" width="8.28515625" style="75" customWidth="1"/>
    <col min="5299" max="5299" width="6.28515625" style="75" customWidth="1"/>
    <col min="5300" max="5300" width="5.7109375" style="75" customWidth="1"/>
    <col min="5301" max="5544" width="9.28515625" style="75"/>
    <col min="5545" max="5545" width="3.7109375" style="75" customWidth="1"/>
    <col min="5546" max="5546" width="21.7109375" style="75" customWidth="1"/>
    <col min="5547" max="5547" width="7.5703125" style="75" customWidth="1"/>
    <col min="5548" max="5548" width="5.7109375" style="75" customWidth="1"/>
    <col min="5549" max="5549" width="7.7109375" style="75" customWidth="1"/>
    <col min="5550" max="5551" width="5.7109375" style="75" customWidth="1"/>
    <col min="5552" max="5552" width="7.7109375" style="75" customWidth="1"/>
    <col min="5553" max="5553" width="6.28515625" style="75" customWidth="1"/>
    <col min="5554" max="5554" width="8.28515625" style="75" customWidth="1"/>
    <col min="5555" max="5555" width="6.28515625" style="75" customWidth="1"/>
    <col min="5556" max="5556" width="5.7109375" style="75" customWidth="1"/>
    <col min="5557" max="5800" width="9.28515625" style="75"/>
    <col min="5801" max="5801" width="3.7109375" style="75" customWidth="1"/>
    <col min="5802" max="5802" width="21.7109375" style="75" customWidth="1"/>
    <col min="5803" max="5803" width="7.5703125" style="75" customWidth="1"/>
    <col min="5804" max="5804" width="5.7109375" style="75" customWidth="1"/>
    <col min="5805" max="5805" width="7.7109375" style="75" customWidth="1"/>
    <col min="5806" max="5807" width="5.7109375" style="75" customWidth="1"/>
    <col min="5808" max="5808" width="7.7109375" style="75" customWidth="1"/>
    <col min="5809" max="5809" width="6.28515625" style="75" customWidth="1"/>
    <col min="5810" max="5810" width="8.28515625" style="75" customWidth="1"/>
    <col min="5811" max="5811" width="6.28515625" style="75" customWidth="1"/>
    <col min="5812" max="5812" width="5.7109375" style="75" customWidth="1"/>
    <col min="5813" max="6056" width="9.28515625" style="75"/>
    <col min="6057" max="6057" width="3.7109375" style="75" customWidth="1"/>
    <col min="6058" max="6058" width="21.7109375" style="75" customWidth="1"/>
    <col min="6059" max="6059" width="7.5703125" style="75" customWidth="1"/>
    <col min="6060" max="6060" width="5.7109375" style="75" customWidth="1"/>
    <col min="6061" max="6061" width="7.7109375" style="75" customWidth="1"/>
    <col min="6062" max="6063" width="5.7109375" style="75" customWidth="1"/>
    <col min="6064" max="6064" width="7.7109375" style="75" customWidth="1"/>
    <col min="6065" max="6065" width="6.28515625" style="75" customWidth="1"/>
    <col min="6066" max="6066" width="8.28515625" style="75" customWidth="1"/>
    <col min="6067" max="6067" width="6.28515625" style="75" customWidth="1"/>
    <col min="6068" max="6068" width="5.7109375" style="75" customWidth="1"/>
    <col min="6069" max="6312" width="9.28515625" style="75"/>
    <col min="6313" max="6313" width="3.7109375" style="75" customWidth="1"/>
    <col min="6314" max="6314" width="21.7109375" style="75" customWidth="1"/>
    <col min="6315" max="6315" width="7.5703125" style="75" customWidth="1"/>
    <col min="6316" max="6316" width="5.7109375" style="75" customWidth="1"/>
    <col min="6317" max="6317" width="7.7109375" style="75" customWidth="1"/>
    <col min="6318" max="6319" width="5.7109375" style="75" customWidth="1"/>
    <col min="6320" max="6320" width="7.7109375" style="75" customWidth="1"/>
    <col min="6321" max="6321" width="6.28515625" style="75" customWidth="1"/>
    <col min="6322" max="6322" width="8.28515625" style="75" customWidth="1"/>
    <col min="6323" max="6323" width="6.28515625" style="75" customWidth="1"/>
    <col min="6324" max="6324" width="5.7109375" style="75" customWidth="1"/>
    <col min="6325" max="6568" width="9.28515625" style="75"/>
    <col min="6569" max="6569" width="3.7109375" style="75" customWidth="1"/>
    <col min="6570" max="6570" width="21.7109375" style="75" customWidth="1"/>
    <col min="6571" max="6571" width="7.5703125" style="75" customWidth="1"/>
    <col min="6572" max="6572" width="5.7109375" style="75" customWidth="1"/>
    <col min="6573" max="6573" width="7.7109375" style="75" customWidth="1"/>
    <col min="6574" max="6575" width="5.7109375" style="75" customWidth="1"/>
    <col min="6576" max="6576" width="7.7109375" style="75" customWidth="1"/>
    <col min="6577" max="6577" width="6.28515625" style="75" customWidth="1"/>
    <col min="6578" max="6578" width="8.28515625" style="75" customWidth="1"/>
    <col min="6579" max="6579" width="6.28515625" style="75" customWidth="1"/>
    <col min="6580" max="6580" width="5.7109375" style="75" customWidth="1"/>
    <col min="6581" max="6824" width="9.28515625" style="75"/>
    <col min="6825" max="6825" width="3.7109375" style="75" customWidth="1"/>
    <col min="6826" max="6826" width="21.7109375" style="75" customWidth="1"/>
    <col min="6827" max="6827" width="7.5703125" style="75" customWidth="1"/>
    <col min="6828" max="6828" width="5.7109375" style="75" customWidth="1"/>
    <col min="6829" max="6829" width="7.7109375" style="75" customWidth="1"/>
    <col min="6830" max="6831" width="5.7109375" style="75" customWidth="1"/>
    <col min="6832" max="6832" width="7.7109375" style="75" customWidth="1"/>
    <col min="6833" max="6833" width="6.28515625" style="75" customWidth="1"/>
    <col min="6834" max="6834" width="8.28515625" style="75" customWidth="1"/>
    <col min="6835" max="6835" width="6.28515625" style="75" customWidth="1"/>
    <col min="6836" max="6836" width="5.7109375" style="75" customWidth="1"/>
    <col min="6837" max="7080" width="9.28515625" style="75"/>
    <col min="7081" max="7081" width="3.7109375" style="75" customWidth="1"/>
    <col min="7082" max="7082" width="21.7109375" style="75" customWidth="1"/>
    <col min="7083" max="7083" width="7.5703125" style="75" customWidth="1"/>
    <col min="7084" max="7084" width="5.7109375" style="75" customWidth="1"/>
    <col min="7085" max="7085" width="7.7109375" style="75" customWidth="1"/>
    <col min="7086" max="7087" width="5.7109375" style="75" customWidth="1"/>
    <col min="7088" max="7088" width="7.7109375" style="75" customWidth="1"/>
    <col min="7089" max="7089" width="6.28515625" style="75" customWidth="1"/>
    <col min="7090" max="7090" width="8.28515625" style="75" customWidth="1"/>
    <col min="7091" max="7091" width="6.28515625" style="75" customWidth="1"/>
    <col min="7092" max="7092" width="5.7109375" style="75" customWidth="1"/>
    <col min="7093" max="7336" width="9.28515625" style="75"/>
    <col min="7337" max="7337" width="3.7109375" style="75" customWidth="1"/>
    <col min="7338" max="7338" width="21.7109375" style="75" customWidth="1"/>
    <col min="7339" max="7339" width="7.5703125" style="75" customWidth="1"/>
    <col min="7340" max="7340" width="5.7109375" style="75" customWidth="1"/>
    <col min="7341" max="7341" width="7.7109375" style="75" customWidth="1"/>
    <col min="7342" max="7343" width="5.7109375" style="75" customWidth="1"/>
    <col min="7344" max="7344" width="7.7109375" style="75" customWidth="1"/>
    <col min="7345" max="7345" width="6.28515625" style="75" customWidth="1"/>
    <col min="7346" max="7346" width="8.28515625" style="75" customWidth="1"/>
    <col min="7347" max="7347" width="6.28515625" style="75" customWidth="1"/>
    <col min="7348" max="7348" width="5.7109375" style="75" customWidth="1"/>
    <col min="7349" max="7592" width="9.28515625" style="75"/>
    <col min="7593" max="7593" width="3.7109375" style="75" customWidth="1"/>
    <col min="7594" max="7594" width="21.7109375" style="75" customWidth="1"/>
    <col min="7595" max="7595" width="7.5703125" style="75" customWidth="1"/>
    <col min="7596" max="7596" width="5.7109375" style="75" customWidth="1"/>
    <col min="7597" max="7597" width="7.7109375" style="75" customWidth="1"/>
    <col min="7598" max="7599" width="5.7109375" style="75" customWidth="1"/>
    <col min="7600" max="7600" width="7.7109375" style="75" customWidth="1"/>
    <col min="7601" max="7601" width="6.28515625" style="75" customWidth="1"/>
    <col min="7602" max="7602" width="8.28515625" style="75" customWidth="1"/>
    <col min="7603" max="7603" width="6.28515625" style="75" customWidth="1"/>
    <col min="7604" max="7604" width="5.7109375" style="75" customWidth="1"/>
    <col min="7605" max="7848" width="9.28515625" style="75"/>
    <col min="7849" max="7849" width="3.7109375" style="75" customWidth="1"/>
    <col min="7850" max="7850" width="21.7109375" style="75" customWidth="1"/>
    <col min="7851" max="7851" width="7.5703125" style="75" customWidth="1"/>
    <col min="7852" max="7852" width="5.7109375" style="75" customWidth="1"/>
    <col min="7853" max="7853" width="7.7109375" style="75" customWidth="1"/>
    <col min="7854" max="7855" width="5.7109375" style="75" customWidth="1"/>
    <col min="7856" max="7856" width="7.7109375" style="75" customWidth="1"/>
    <col min="7857" max="7857" width="6.28515625" style="75" customWidth="1"/>
    <col min="7858" max="7858" width="8.28515625" style="75" customWidth="1"/>
    <col min="7859" max="7859" width="6.28515625" style="75" customWidth="1"/>
    <col min="7860" max="7860" width="5.7109375" style="75" customWidth="1"/>
    <col min="7861" max="8104" width="9.28515625" style="75"/>
    <col min="8105" max="8105" width="3.7109375" style="75" customWidth="1"/>
    <col min="8106" max="8106" width="21.7109375" style="75" customWidth="1"/>
    <col min="8107" max="8107" width="7.5703125" style="75" customWidth="1"/>
    <col min="8108" max="8108" width="5.7109375" style="75" customWidth="1"/>
    <col min="8109" max="8109" width="7.7109375" style="75" customWidth="1"/>
    <col min="8110" max="8111" width="5.7109375" style="75" customWidth="1"/>
    <col min="8112" max="8112" width="7.7109375" style="75" customWidth="1"/>
    <col min="8113" max="8113" width="6.28515625" style="75" customWidth="1"/>
    <col min="8114" max="8114" width="8.28515625" style="75" customWidth="1"/>
    <col min="8115" max="8115" width="6.28515625" style="75" customWidth="1"/>
    <col min="8116" max="8116" width="5.7109375" style="75" customWidth="1"/>
    <col min="8117" max="8360" width="9.28515625" style="75"/>
    <col min="8361" max="8361" width="3.7109375" style="75" customWidth="1"/>
    <col min="8362" max="8362" width="21.7109375" style="75" customWidth="1"/>
    <col min="8363" max="8363" width="7.5703125" style="75" customWidth="1"/>
    <col min="8364" max="8364" width="5.7109375" style="75" customWidth="1"/>
    <col min="8365" max="8365" width="7.7109375" style="75" customWidth="1"/>
    <col min="8366" max="8367" width="5.7109375" style="75" customWidth="1"/>
    <col min="8368" max="8368" width="7.7109375" style="75" customWidth="1"/>
    <col min="8369" max="8369" width="6.28515625" style="75" customWidth="1"/>
    <col min="8370" max="8370" width="8.28515625" style="75" customWidth="1"/>
    <col min="8371" max="8371" width="6.28515625" style="75" customWidth="1"/>
    <col min="8372" max="8372" width="5.7109375" style="75" customWidth="1"/>
    <col min="8373" max="8616" width="9.28515625" style="75"/>
    <col min="8617" max="8617" width="3.7109375" style="75" customWidth="1"/>
    <col min="8618" max="8618" width="21.7109375" style="75" customWidth="1"/>
    <col min="8619" max="8619" width="7.5703125" style="75" customWidth="1"/>
    <col min="8620" max="8620" width="5.7109375" style="75" customWidth="1"/>
    <col min="8621" max="8621" width="7.7109375" style="75" customWidth="1"/>
    <col min="8622" max="8623" width="5.7109375" style="75" customWidth="1"/>
    <col min="8624" max="8624" width="7.7109375" style="75" customWidth="1"/>
    <col min="8625" max="8625" width="6.28515625" style="75" customWidth="1"/>
    <col min="8626" max="8626" width="8.28515625" style="75" customWidth="1"/>
    <col min="8627" max="8627" width="6.28515625" style="75" customWidth="1"/>
    <col min="8628" max="8628" width="5.7109375" style="75" customWidth="1"/>
    <col min="8629" max="8872" width="9.28515625" style="75"/>
    <col min="8873" max="8873" width="3.7109375" style="75" customWidth="1"/>
    <col min="8874" max="8874" width="21.7109375" style="75" customWidth="1"/>
    <col min="8875" max="8875" width="7.5703125" style="75" customWidth="1"/>
    <col min="8876" max="8876" width="5.7109375" style="75" customWidth="1"/>
    <col min="8877" max="8877" width="7.7109375" style="75" customWidth="1"/>
    <col min="8878" max="8879" width="5.7109375" style="75" customWidth="1"/>
    <col min="8880" max="8880" width="7.7109375" style="75" customWidth="1"/>
    <col min="8881" max="8881" width="6.28515625" style="75" customWidth="1"/>
    <col min="8882" max="8882" width="8.28515625" style="75" customWidth="1"/>
    <col min="8883" max="8883" width="6.28515625" style="75" customWidth="1"/>
    <col min="8884" max="8884" width="5.7109375" style="75" customWidth="1"/>
    <col min="8885" max="9128" width="9.28515625" style="75"/>
    <col min="9129" max="9129" width="3.7109375" style="75" customWidth="1"/>
    <col min="9130" max="9130" width="21.7109375" style="75" customWidth="1"/>
    <col min="9131" max="9131" width="7.5703125" style="75" customWidth="1"/>
    <col min="9132" max="9132" width="5.7109375" style="75" customWidth="1"/>
    <col min="9133" max="9133" width="7.7109375" style="75" customWidth="1"/>
    <col min="9134" max="9135" width="5.7109375" style="75" customWidth="1"/>
    <col min="9136" max="9136" width="7.7109375" style="75" customWidth="1"/>
    <col min="9137" max="9137" width="6.28515625" style="75" customWidth="1"/>
    <col min="9138" max="9138" width="8.28515625" style="75" customWidth="1"/>
    <col min="9139" max="9139" width="6.28515625" style="75" customWidth="1"/>
    <col min="9140" max="9140" width="5.7109375" style="75" customWidth="1"/>
    <col min="9141" max="9384" width="9.28515625" style="75"/>
    <col min="9385" max="9385" width="3.7109375" style="75" customWidth="1"/>
    <col min="9386" max="9386" width="21.7109375" style="75" customWidth="1"/>
    <col min="9387" max="9387" width="7.5703125" style="75" customWidth="1"/>
    <col min="9388" max="9388" width="5.7109375" style="75" customWidth="1"/>
    <col min="9389" max="9389" width="7.7109375" style="75" customWidth="1"/>
    <col min="9390" max="9391" width="5.7109375" style="75" customWidth="1"/>
    <col min="9392" max="9392" width="7.7109375" style="75" customWidth="1"/>
    <col min="9393" max="9393" width="6.28515625" style="75" customWidth="1"/>
    <col min="9394" max="9394" width="8.28515625" style="75" customWidth="1"/>
    <col min="9395" max="9395" width="6.28515625" style="75" customWidth="1"/>
    <col min="9396" max="9396" width="5.7109375" style="75" customWidth="1"/>
    <col min="9397" max="9640" width="9.28515625" style="75"/>
    <col min="9641" max="9641" width="3.7109375" style="75" customWidth="1"/>
    <col min="9642" max="9642" width="21.7109375" style="75" customWidth="1"/>
    <col min="9643" max="9643" width="7.5703125" style="75" customWidth="1"/>
    <col min="9644" max="9644" width="5.7109375" style="75" customWidth="1"/>
    <col min="9645" max="9645" width="7.7109375" style="75" customWidth="1"/>
    <col min="9646" max="9647" width="5.7109375" style="75" customWidth="1"/>
    <col min="9648" max="9648" width="7.7109375" style="75" customWidth="1"/>
    <col min="9649" max="9649" width="6.28515625" style="75" customWidth="1"/>
    <col min="9650" max="9650" width="8.28515625" style="75" customWidth="1"/>
    <col min="9651" max="9651" width="6.28515625" style="75" customWidth="1"/>
    <col min="9652" max="9652" width="5.7109375" style="75" customWidth="1"/>
    <col min="9653" max="9896" width="9.28515625" style="75"/>
    <col min="9897" max="9897" width="3.7109375" style="75" customWidth="1"/>
    <col min="9898" max="9898" width="21.7109375" style="75" customWidth="1"/>
    <col min="9899" max="9899" width="7.5703125" style="75" customWidth="1"/>
    <col min="9900" max="9900" width="5.7109375" style="75" customWidth="1"/>
    <col min="9901" max="9901" width="7.7109375" style="75" customWidth="1"/>
    <col min="9902" max="9903" width="5.7109375" style="75" customWidth="1"/>
    <col min="9904" max="9904" width="7.7109375" style="75" customWidth="1"/>
    <col min="9905" max="9905" width="6.28515625" style="75" customWidth="1"/>
    <col min="9906" max="9906" width="8.28515625" style="75" customWidth="1"/>
    <col min="9907" max="9907" width="6.28515625" style="75" customWidth="1"/>
    <col min="9908" max="9908" width="5.7109375" style="75" customWidth="1"/>
    <col min="9909" max="10152" width="9.28515625" style="75"/>
    <col min="10153" max="10153" width="3.7109375" style="75" customWidth="1"/>
    <col min="10154" max="10154" width="21.7109375" style="75" customWidth="1"/>
    <col min="10155" max="10155" width="7.5703125" style="75" customWidth="1"/>
    <col min="10156" max="10156" width="5.7109375" style="75" customWidth="1"/>
    <col min="10157" max="10157" width="7.7109375" style="75" customWidth="1"/>
    <col min="10158" max="10159" width="5.7109375" style="75" customWidth="1"/>
    <col min="10160" max="10160" width="7.7109375" style="75" customWidth="1"/>
    <col min="10161" max="10161" width="6.28515625" style="75" customWidth="1"/>
    <col min="10162" max="10162" width="8.28515625" style="75" customWidth="1"/>
    <col min="10163" max="10163" width="6.28515625" style="75" customWidth="1"/>
    <col min="10164" max="10164" width="5.7109375" style="75" customWidth="1"/>
    <col min="10165" max="10408" width="9.28515625" style="75"/>
    <col min="10409" max="10409" width="3.7109375" style="75" customWidth="1"/>
    <col min="10410" max="10410" width="21.7109375" style="75" customWidth="1"/>
    <col min="10411" max="10411" width="7.5703125" style="75" customWidth="1"/>
    <col min="10412" max="10412" width="5.7109375" style="75" customWidth="1"/>
    <col min="10413" max="10413" width="7.7109375" style="75" customWidth="1"/>
    <col min="10414" max="10415" width="5.7109375" style="75" customWidth="1"/>
    <col min="10416" max="10416" width="7.7109375" style="75" customWidth="1"/>
    <col min="10417" max="10417" width="6.28515625" style="75" customWidth="1"/>
    <col min="10418" max="10418" width="8.28515625" style="75" customWidth="1"/>
    <col min="10419" max="10419" width="6.28515625" style="75" customWidth="1"/>
    <col min="10420" max="10420" width="5.7109375" style="75" customWidth="1"/>
    <col min="10421" max="10664" width="9.28515625" style="75"/>
    <col min="10665" max="10665" width="3.7109375" style="75" customWidth="1"/>
    <col min="10666" max="10666" width="21.7109375" style="75" customWidth="1"/>
    <col min="10667" max="10667" width="7.5703125" style="75" customWidth="1"/>
    <col min="10668" max="10668" width="5.7109375" style="75" customWidth="1"/>
    <col min="10669" max="10669" width="7.7109375" style="75" customWidth="1"/>
    <col min="10670" max="10671" width="5.7109375" style="75" customWidth="1"/>
    <col min="10672" max="10672" width="7.7109375" style="75" customWidth="1"/>
    <col min="10673" max="10673" width="6.28515625" style="75" customWidth="1"/>
    <col min="10674" max="10674" width="8.28515625" style="75" customWidth="1"/>
    <col min="10675" max="10675" width="6.28515625" style="75" customWidth="1"/>
    <col min="10676" max="10676" width="5.7109375" style="75" customWidth="1"/>
    <col min="10677" max="10920" width="9.28515625" style="75"/>
    <col min="10921" max="10921" width="3.7109375" style="75" customWidth="1"/>
    <col min="10922" max="10922" width="21.7109375" style="75" customWidth="1"/>
    <col min="10923" max="10923" width="7.5703125" style="75" customWidth="1"/>
    <col min="10924" max="10924" width="5.7109375" style="75" customWidth="1"/>
    <col min="10925" max="10925" width="7.7109375" style="75" customWidth="1"/>
    <col min="10926" max="10927" width="5.7109375" style="75" customWidth="1"/>
    <col min="10928" max="10928" width="7.7109375" style="75" customWidth="1"/>
    <col min="10929" max="10929" width="6.28515625" style="75" customWidth="1"/>
    <col min="10930" max="10930" width="8.28515625" style="75" customWidth="1"/>
    <col min="10931" max="10931" width="6.28515625" style="75" customWidth="1"/>
    <col min="10932" max="10932" width="5.7109375" style="75" customWidth="1"/>
    <col min="10933" max="11176" width="9.28515625" style="75"/>
    <col min="11177" max="11177" width="3.7109375" style="75" customWidth="1"/>
    <col min="11178" max="11178" width="21.7109375" style="75" customWidth="1"/>
    <col min="11179" max="11179" width="7.5703125" style="75" customWidth="1"/>
    <col min="11180" max="11180" width="5.7109375" style="75" customWidth="1"/>
    <col min="11181" max="11181" width="7.7109375" style="75" customWidth="1"/>
    <col min="11182" max="11183" width="5.7109375" style="75" customWidth="1"/>
    <col min="11184" max="11184" width="7.7109375" style="75" customWidth="1"/>
    <col min="11185" max="11185" width="6.28515625" style="75" customWidth="1"/>
    <col min="11186" max="11186" width="8.28515625" style="75" customWidth="1"/>
    <col min="11187" max="11187" width="6.28515625" style="75" customWidth="1"/>
    <col min="11188" max="11188" width="5.7109375" style="75" customWidth="1"/>
    <col min="11189" max="11432" width="9.28515625" style="75"/>
    <col min="11433" max="11433" width="3.7109375" style="75" customWidth="1"/>
    <col min="11434" max="11434" width="21.7109375" style="75" customWidth="1"/>
    <col min="11435" max="11435" width="7.5703125" style="75" customWidth="1"/>
    <col min="11436" max="11436" width="5.7109375" style="75" customWidth="1"/>
    <col min="11437" max="11437" width="7.7109375" style="75" customWidth="1"/>
    <col min="11438" max="11439" width="5.7109375" style="75" customWidth="1"/>
    <col min="11440" max="11440" width="7.7109375" style="75" customWidth="1"/>
    <col min="11441" max="11441" width="6.28515625" style="75" customWidth="1"/>
    <col min="11442" max="11442" width="8.28515625" style="75" customWidth="1"/>
    <col min="11443" max="11443" width="6.28515625" style="75" customWidth="1"/>
    <col min="11444" max="11444" width="5.7109375" style="75" customWidth="1"/>
    <col min="11445" max="11688" width="9.28515625" style="75"/>
    <col min="11689" max="11689" width="3.7109375" style="75" customWidth="1"/>
    <col min="11690" max="11690" width="21.7109375" style="75" customWidth="1"/>
    <col min="11691" max="11691" width="7.5703125" style="75" customWidth="1"/>
    <col min="11692" max="11692" width="5.7109375" style="75" customWidth="1"/>
    <col min="11693" max="11693" width="7.7109375" style="75" customWidth="1"/>
    <col min="11694" max="11695" width="5.7109375" style="75" customWidth="1"/>
    <col min="11696" max="11696" width="7.7109375" style="75" customWidth="1"/>
    <col min="11697" max="11697" width="6.28515625" style="75" customWidth="1"/>
    <col min="11698" max="11698" width="8.28515625" style="75" customWidth="1"/>
    <col min="11699" max="11699" width="6.28515625" style="75" customWidth="1"/>
    <col min="11700" max="11700" width="5.7109375" style="75" customWidth="1"/>
    <col min="11701" max="11944" width="9.28515625" style="75"/>
    <col min="11945" max="11945" width="3.7109375" style="75" customWidth="1"/>
    <col min="11946" max="11946" width="21.7109375" style="75" customWidth="1"/>
    <col min="11947" max="11947" width="7.5703125" style="75" customWidth="1"/>
    <col min="11948" max="11948" width="5.7109375" style="75" customWidth="1"/>
    <col min="11949" max="11949" width="7.7109375" style="75" customWidth="1"/>
    <col min="11950" max="11951" width="5.7109375" style="75" customWidth="1"/>
    <col min="11952" max="11952" width="7.7109375" style="75" customWidth="1"/>
    <col min="11953" max="11953" width="6.28515625" style="75" customWidth="1"/>
    <col min="11954" max="11954" width="8.28515625" style="75" customWidth="1"/>
    <col min="11955" max="11955" width="6.28515625" style="75" customWidth="1"/>
    <col min="11956" max="11956" width="5.7109375" style="75" customWidth="1"/>
    <col min="11957" max="12200" width="9.28515625" style="75"/>
    <col min="12201" max="12201" width="3.7109375" style="75" customWidth="1"/>
    <col min="12202" max="12202" width="21.7109375" style="75" customWidth="1"/>
    <col min="12203" max="12203" width="7.5703125" style="75" customWidth="1"/>
    <col min="12204" max="12204" width="5.7109375" style="75" customWidth="1"/>
    <col min="12205" max="12205" width="7.7109375" style="75" customWidth="1"/>
    <col min="12206" max="12207" width="5.7109375" style="75" customWidth="1"/>
    <col min="12208" max="12208" width="7.7109375" style="75" customWidth="1"/>
    <col min="12209" max="12209" width="6.28515625" style="75" customWidth="1"/>
    <col min="12210" max="12210" width="8.28515625" style="75" customWidth="1"/>
    <col min="12211" max="12211" width="6.28515625" style="75" customWidth="1"/>
    <col min="12212" max="12212" width="5.7109375" style="75" customWidth="1"/>
    <col min="12213" max="12456" width="9.28515625" style="75"/>
    <col min="12457" max="12457" width="3.7109375" style="75" customWidth="1"/>
    <col min="12458" max="12458" width="21.7109375" style="75" customWidth="1"/>
    <col min="12459" max="12459" width="7.5703125" style="75" customWidth="1"/>
    <col min="12460" max="12460" width="5.7109375" style="75" customWidth="1"/>
    <col min="12461" max="12461" width="7.7109375" style="75" customWidth="1"/>
    <col min="12462" max="12463" width="5.7109375" style="75" customWidth="1"/>
    <col min="12464" max="12464" width="7.7109375" style="75" customWidth="1"/>
    <col min="12465" max="12465" width="6.28515625" style="75" customWidth="1"/>
    <col min="12466" max="12466" width="8.28515625" style="75" customWidth="1"/>
    <col min="12467" max="12467" width="6.28515625" style="75" customWidth="1"/>
    <col min="12468" max="12468" width="5.7109375" style="75" customWidth="1"/>
    <col min="12469" max="12712" width="9.28515625" style="75"/>
    <col min="12713" max="12713" width="3.7109375" style="75" customWidth="1"/>
    <col min="12714" max="12714" width="21.7109375" style="75" customWidth="1"/>
    <col min="12715" max="12715" width="7.5703125" style="75" customWidth="1"/>
    <col min="12716" max="12716" width="5.7109375" style="75" customWidth="1"/>
    <col min="12717" max="12717" width="7.7109375" style="75" customWidth="1"/>
    <col min="12718" max="12719" width="5.7109375" style="75" customWidth="1"/>
    <col min="12720" max="12720" width="7.7109375" style="75" customWidth="1"/>
    <col min="12721" max="12721" width="6.28515625" style="75" customWidth="1"/>
    <col min="12722" max="12722" width="8.28515625" style="75" customWidth="1"/>
    <col min="12723" max="12723" width="6.28515625" style="75" customWidth="1"/>
    <col min="12724" max="12724" width="5.7109375" style="75" customWidth="1"/>
    <col min="12725" max="12968" width="9.28515625" style="75"/>
    <col min="12969" max="12969" width="3.7109375" style="75" customWidth="1"/>
    <col min="12970" max="12970" width="21.7109375" style="75" customWidth="1"/>
    <col min="12971" max="12971" width="7.5703125" style="75" customWidth="1"/>
    <col min="12972" max="12972" width="5.7109375" style="75" customWidth="1"/>
    <col min="12973" max="12973" width="7.7109375" style="75" customWidth="1"/>
    <col min="12974" max="12975" width="5.7109375" style="75" customWidth="1"/>
    <col min="12976" max="12976" width="7.7109375" style="75" customWidth="1"/>
    <col min="12977" max="12977" width="6.28515625" style="75" customWidth="1"/>
    <col min="12978" max="12978" width="8.28515625" style="75" customWidth="1"/>
    <col min="12979" max="12979" width="6.28515625" style="75" customWidth="1"/>
    <col min="12980" max="12980" width="5.7109375" style="75" customWidth="1"/>
    <col min="12981" max="13224" width="9.28515625" style="75"/>
    <col min="13225" max="13225" width="3.7109375" style="75" customWidth="1"/>
    <col min="13226" max="13226" width="21.7109375" style="75" customWidth="1"/>
    <col min="13227" max="13227" width="7.5703125" style="75" customWidth="1"/>
    <col min="13228" max="13228" width="5.7109375" style="75" customWidth="1"/>
    <col min="13229" max="13229" width="7.7109375" style="75" customWidth="1"/>
    <col min="13230" max="13231" width="5.7109375" style="75" customWidth="1"/>
    <col min="13232" max="13232" width="7.7109375" style="75" customWidth="1"/>
    <col min="13233" max="13233" width="6.28515625" style="75" customWidth="1"/>
    <col min="13234" max="13234" width="8.28515625" style="75" customWidth="1"/>
    <col min="13235" max="13235" width="6.28515625" style="75" customWidth="1"/>
    <col min="13236" max="13236" width="5.7109375" style="75" customWidth="1"/>
    <col min="13237" max="13480" width="9.28515625" style="75"/>
    <col min="13481" max="13481" width="3.7109375" style="75" customWidth="1"/>
    <col min="13482" max="13482" width="21.7109375" style="75" customWidth="1"/>
    <col min="13483" max="13483" width="7.5703125" style="75" customWidth="1"/>
    <col min="13484" max="13484" width="5.7109375" style="75" customWidth="1"/>
    <col min="13485" max="13485" width="7.7109375" style="75" customWidth="1"/>
    <col min="13486" max="13487" width="5.7109375" style="75" customWidth="1"/>
    <col min="13488" max="13488" width="7.7109375" style="75" customWidth="1"/>
    <col min="13489" max="13489" width="6.28515625" style="75" customWidth="1"/>
    <col min="13490" max="13490" width="8.28515625" style="75" customWidth="1"/>
    <col min="13491" max="13491" width="6.28515625" style="75" customWidth="1"/>
    <col min="13492" max="13492" width="5.7109375" style="75" customWidth="1"/>
    <col min="13493" max="13736" width="9.28515625" style="75"/>
    <col min="13737" max="13737" width="3.7109375" style="75" customWidth="1"/>
    <col min="13738" max="13738" width="21.7109375" style="75" customWidth="1"/>
    <col min="13739" max="13739" width="7.5703125" style="75" customWidth="1"/>
    <col min="13740" max="13740" width="5.7109375" style="75" customWidth="1"/>
    <col min="13741" max="13741" width="7.7109375" style="75" customWidth="1"/>
    <col min="13742" max="13743" width="5.7109375" style="75" customWidth="1"/>
    <col min="13744" max="13744" width="7.7109375" style="75" customWidth="1"/>
    <col min="13745" max="13745" width="6.28515625" style="75" customWidth="1"/>
    <col min="13746" max="13746" width="8.28515625" style="75" customWidth="1"/>
    <col min="13747" max="13747" width="6.28515625" style="75" customWidth="1"/>
    <col min="13748" max="13748" width="5.7109375" style="75" customWidth="1"/>
    <col min="13749" max="13992" width="9.28515625" style="75"/>
    <col min="13993" max="13993" width="3.7109375" style="75" customWidth="1"/>
    <col min="13994" max="13994" width="21.7109375" style="75" customWidth="1"/>
    <col min="13995" max="13995" width="7.5703125" style="75" customWidth="1"/>
    <col min="13996" max="13996" width="5.7109375" style="75" customWidth="1"/>
    <col min="13997" max="13997" width="7.7109375" style="75" customWidth="1"/>
    <col min="13998" max="13999" width="5.7109375" style="75" customWidth="1"/>
    <col min="14000" max="14000" width="7.7109375" style="75" customWidth="1"/>
    <col min="14001" max="14001" width="6.28515625" style="75" customWidth="1"/>
    <col min="14002" max="14002" width="8.28515625" style="75" customWidth="1"/>
    <col min="14003" max="14003" width="6.28515625" style="75" customWidth="1"/>
    <col min="14004" max="14004" width="5.7109375" style="75" customWidth="1"/>
    <col min="14005" max="14248" width="9.28515625" style="75"/>
    <col min="14249" max="14249" width="3.7109375" style="75" customWidth="1"/>
    <col min="14250" max="14250" width="21.7109375" style="75" customWidth="1"/>
    <col min="14251" max="14251" width="7.5703125" style="75" customWidth="1"/>
    <col min="14252" max="14252" width="5.7109375" style="75" customWidth="1"/>
    <col min="14253" max="14253" width="7.7109375" style="75" customWidth="1"/>
    <col min="14254" max="14255" width="5.7109375" style="75" customWidth="1"/>
    <col min="14256" max="14256" width="7.7109375" style="75" customWidth="1"/>
    <col min="14257" max="14257" width="6.28515625" style="75" customWidth="1"/>
    <col min="14258" max="14258" width="8.28515625" style="75" customWidth="1"/>
    <col min="14259" max="14259" width="6.28515625" style="75" customWidth="1"/>
    <col min="14260" max="14260" width="5.7109375" style="75" customWidth="1"/>
    <col min="14261" max="14504" width="9.28515625" style="75"/>
    <col min="14505" max="14505" width="3.7109375" style="75" customWidth="1"/>
    <col min="14506" max="14506" width="21.7109375" style="75" customWidth="1"/>
    <col min="14507" max="14507" width="7.5703125" style="75" customWidth="1"/>
    <col min="14508" max="14508" width="5.7109375" style="75" customWidth="1"/>
    <col min="14509" max="14509" width="7.7109375" style="75" customWidth="1"/>
    <col min="14510" max="14511" width="5.7109375" style="75" customWidth="1"/>
    <col min="14512" max="14512" width="7.7109375" style="75" customWidth="1"/>
    <col min="14513" max="14513" width="6.28515625" style="75" customWidth="1"/>
    <col min="14514" max="14514" width="8.28515625" style="75" customWidth="1"/>
    <col min="14515" max="14515" width="6.28515625" style="75" customWidth="1"/>
    <col min="14516" max="14516" width="5.7109375" style="75" customWidth="1"/>
    <col min="14517" max="14760" width="9.28515625" style="75"/>
    <col min="14761" max="14761" width="3.7109375" style="75" customWidth="1"/>
    <col min="14762" max="14762" width="21.7109375" style="75" customWidth="1"/>
    <col min="14763" max="14763" width="7.5703125" style="75" customWidth="1"/>
    <col min="14764" max="14764" width="5.7109375" style="75" customWidth="1"/>
    <col min="14765" max="14765" width="7.7109375" style="75" customWidth="1"/>
    <col min="14766" max="14767" width="5.7109375" style="75" customWidth="1"/>
    <col min="14768" max="14768" width="7.7109375" style="75" customWidth="1"/>
    <col min="14769" max="14769" width="6.28515625" style="75" customWidth="1"/>
    <col min="14770" max="14770" width="8.28515625" style="75" customWidth="1"/>
    <col min="14771" max="14771" width="6.28515625" style="75" customWidth="1"/>
    <col min="14772" max="14772" width="5.7109375" style="75" customWidth="1"/>
    <col min="14773" max="15016" width="9.28515625" style="75"/>
    <col min="15017" max="15017" width="3.7109375" style="75" customWidth="1"/>
    <col min="15018" max="15018" width="21.7109375" style="75" customWidth="1"/>
    <col min="15019" max="15019" width="7.5703125" style="75" customWidth="1"/>
    <col min="15020" max="15020" width="5.7109375" style="75" customWidth="1"/>
    <col min="15021" max="15021" width="7.7109375" style="75" customWidth="1"/>
    <col min="15022" max="15023" width="5.7109375" style="75" customWidth="1"/>
    <col min="15024" max="15024" width="7.7109375" style="75" customWidth="1"/>
    <col min="15025" max="15025" width="6.28515625" style="75" customWidth="1"/>
    <col min="15026" max="15026" width="8.28515625" style="75" customWidth="1"/>
    <col min="15027" max="15027" width="6.28515625" style="75" customWidth="1"/>
    <col min="15028" max="15028" width="5.7109375" style="75" customWidth="1"/>
    <col min="15029" max="15272" width="9.28515625" style="75"/>
    <col min="15273" max="15273" width="3.7109375" style="75" customWidth="1"/>
    <col min="15274" max="15274" width="21.7109375" style="75" customWidth="1"/>
    <col min="15275" max="15275" width="7.5703125" style="75" customWidth="1"/>
    <col min="15276" max="15276" width="5.7109375" style="75" customWidth="1"/>
    <col min="15277" max="15277" width="7.7109375" style="75" customWidth="1"/>
    <col min="15278" max="15279" width="5.7109375" style="75" customWidth="1"/>
    <col min="15280" max="15280" width="7.7109375" style="75" customWidth="1"/>
    <col min="15281" max="15281" width="6.28515625" style="75" customWidth="1"/>
    <col min="15282" max="15282" width="8.28515625" style="75" customWidth="1"/>
    <col min="15283" max="15283" width="6.28515625" style="75" customWidth="1"/>
    <col min="15284" max="15284" width="5.7109375" style="75" customWidth="1"/>
    <col min="15285" max="15528" width="9.28515625" style="75"/>
    <col min="15529" max="15529" width="3.7109375" style="75" customWidth="1"/>
    <col min="15530" max="15530" width="21.7109375" style="75" customWidth="1"/>
    <col min="15531" max="15531" width="7.5703125" style="75" customWidth="1"/>
    <col min="15532" max="15532" width="5.7109375" style="75" customWidth="1"/>
    <col min="15533" max="15533" width="7.7109375" style="75" customWidth="1"/>
    <col min="15534" max="15535" width="5.7109375" style="75" customWidth="1"/>
    <col min="15536" max="15536" width="7.7109375" style="75" customWidth="1"/>
    <col min="15537" max="15537" width="6.28515625" style="75" customWidth="1"/>
    <col min="15538" max="15538" width="8.28515625" style="75" customWidth="1"/>
    <col min="15539" max="15539" width="6.28515625" style="75" customWidth="1"/>
    <col min="15540" max="15540" width="5.7109375" style="75" customWidth="1"/>
    <col min="15541" max="15784" width="9.28515625" style="75"/>
    <col min="15785" max="15785" width="3.7109375" style="75" customWidth="1"/>
    <col min="15786" max="15786" width="21.7109375" style="75" customWidth="1"/>
    <col min="15787" max="15787" width="7.5703125" style="75" customWidth="1"/>
    <col min="15788" max="15788" width="5.7109375" style="75" customWidth="1"/>
    <col min="15789" max="15789" width="7.7109375" style="75" customWidth="1"/>
    <col min="15790" max="15791" width="5.7109375" style="75" customWidth="1"/>
    <col min="15792" max="15792" width="7.7109375" style="75" customWidth="1"/>
    <col min="15793" max="15793" width="6.28515625" style="75" customWidth="1"/>
    <col min="15794" max="15794" width="8.28515625" style="75" customWidth="1"/>
    <col min="15795" max="15795" width="6.28515625" style="75" customWidth="1"/>
    <col min="15796" max="15796" width="5.7109375" style="75" customWidth="1"/>
    <col min="15797" max="16040" width="9.28515625" style="75"/>
    <col min="16041" max="16041" width="3.7109375" style="75" customWidth="1"/>
    <col min="16042" max="16042" width="21.7109375" style="75" customWidth="1"/>
    <col min="16043" max="16043" width="7.5703125" style="75" customWidth="1"/>
    <col min="16044" max="16044" width="5.7109375" style="75" customWidth="1"/>
    <col min="16045" max="16045" width="7.7109375" style="75" customWidth="1"/>
    <col min="16046" max="16047" width="5.7109375" style="75" customWidth="1"/>
    <col min="16048" max="16048" width="7.7109375" style="75" customWidth="1"/>
    <col min="16049" max="16049" width="6.28515625" style="75" customWidth="1"/>
    <col min="16050" max="16050" width="8.28515625" style="75" customWidth="1"/>
    <col min="16051" max="16051" width="6.28515625" style="75" customWidth="1"/>
    <col min="16052" max="16052" width="5.7109375" style="75" customWidth="1"/>
    <col min="16053" max="16384" width="9.28515625" style="75"/>
  </cols>
  <sheetData>
    <row r="1" spans="1:12" s="73" customFormat="1" ht="30" customHeight="1" x14ac:dyDescent="0.2">
      <c r="A1" s="241" t="s">
        <v>35</v>
      </c>
      <c r="B1" s="242"/>
      <c r="C1" s="243" t="s">
        <v>119</v>
      </c>
      <c r="D1" s="243"/>
      <c r="E1" s="243"/>
      <c r="F1" s="243"/>
      <c r="G1" s="243"/>
      <c r="H1" s="243"/>
      <c r="I1" s="243"/>
      <c r="J1" s="243"/>
      <c r="K1" s="243"/>
      <c r="L1" s="244"/>
    </row>
    <row r="2" spans="1:12" s="74" customFormat="1" ht="24.95" customHeight="1" x14ac:dyDescent="0.2">
      <c r="A2" s="245" t="s">
        <v>120</v>
      </c>
      <c r="B2" s="246"/>
      <c r="C2" s="247" t="s">
        <v>37</v>
      </c>
      <c r="D2" s="247"/>
      <c r="E2" s="247"/>
      <c r="F2" s="247"/>
      <c r="G2" s="247"/>
      <c r="H2" s="247"/>
      <c r="I2" s="247"/>
      <c r="J2" s="247"/>
      <c r="K2" s="247"/>
      <c r="L2" s="248"/>
    </row>
    <row r="3" spans="1:12" ht="11.45" customHeight="1" x14ac:dyDescent="0.2">
      <c r="A3" s="249" t="s">
        <v>96</v>
      </c>
      <c r="B3" s="253" t="s">
        <v>121</v>
      </c>
      <c r="C3" s="256" t="s">
        <v>455</v>
      </c>
      <c r="D3" s="240"/>
      <c r="E3" s="240"/>
      <c r="F3" s="240"/>
      <c r="G3" s="240"/>
      <c r="H3" s="240" t="s">
        <v>458</v>
      </c>
      <c r="I3" s="240"/>
      <c r="J3" s="240"/>
      <c r="K3" s="240"/>
      <c r="L3" s="257"/>
    </row>
    <row r="4" spans="1:12" ht="11.45" customHeight="1" x14ac:dyDescent="0.2">
      <c r="A4" s="250"/>
      <c r="B4" s="254"/>
      <c r="C4" s="240" t="s">
        <v>98</v>
      </c>
      <c r="D4" s="240"/>
      <c r="E4" s="240" t="s">
        <v>99</v>
      </c>
      <c r="F4" s="240"/>
      <c r="G4" s="240" t="s">
        <v>122</v>
      </c>
      <c r="H4" s="240" t="s">
        <v>98</v>
      </c>
      <c r="I4" s="240"/>
      <c r="J4" s="240" t="s">
        <v>99</v>
      </c>
      <c r="K4" s="240"/>
      <c r="L4" s="257" t="s">
        <v>122</v>
      </c>
    </row>
    <row r="5" spans="1:12" ht="11.45" customHeight="1" x14ac:dyDescent="0.2">
      <c r="A5" s="251"/>
      <c r="B5" s="240"/>
      <c r="C5" s="240" t="s">
        <v>123</v>
      </c>
      <c r="D5" s="240" t="s">
        <v>124</v>
      </c>
      <c r="E5" s="240" t="s">
        <v>123</v>
      </c>
      <c r="F5" s="240" t="s">
        <v>124</v>
      </c>
      <c r="G5" s="240"/>
      <c r="H5" s="240" t="s">
        <v>123</v>
      </c>
      <c r="I5" s="240" t="s">
        <v>125</v>
      </c>
      <c r="J5" s="240" t="s">
        <v>123</v>
      </c>
      <c r="K5" s="240" t="s">
        <v>125</v>
      </c>
      <c r="L5" s="257"/>
    </row>
    <row r="6" spans="1:12" ht="11.45" customHeight="1" x14ac:dyDescent="0.2">
      <c r="A6" s="250"/>
      <c r="B6" s="254"/>
      <c r="C6" s="240"/>
      <c r="D6" s="240"/>
      <c r="E6" s="240"/>
      <c r="F6" s="240"/>
      <c r="G6" s="240"/>
      <c r="H6" s="240"/>
      <c r="I6" s="240"/>
      <c r="J6" s="240"/>
      <c r="K6" s="240"/>
      <c r="L6" s="257"/>
    </row>
    <row r="7" spans="1:12" ht="11.45" customHeight="1" x14ac:dyDescent="0.2">
      <c r="A7" s="250"/>
      <c r="B7" s="254"/>
      <c r="C7" s="240"/>
      <c r="D7" s="240"/>
      <c r="E7" s="240"/>
      <c r="F7" s="240"/>
      <c r="G7" s="240"/>
      <c r="H7" s="240"/>
      <c r="I7" s="240"/>
      <c r="J7" s="240"/>
      <c r="K7" s="240"/>
      <c r="L7" s="257"/>
    </row>
    <row r="8" spans="1:12" ht="11.45" customHeight="1" x14ac:dyDescent="0.2">
      <c r="A8" s="250"/>
      <c r="B8" s="254"/>
      <c r="C8" s="240"/>
      <c r="D8" s="240"/>
      <c r="E8" s="240"/>
      <c r="F8" s="240"/>
      <c r="G8" s="240"/>
      <c r="H8" s="240"/>
      <c r="I8" s="240"/>
      <c r="J8" s="240"/>
      <c r="K8" s="240"/>
      <c r="L8" s="257"/>
    </row>
    <row r="9" spans="1:12" ht="11.45" customHeight="1" x14ac:dyDescent="0.2">
      <c r="A9" s="250"/>
      <c r="B9" s="254"/>
      <c r="C9" s="240"/>
      <c r="D9" s="240"/>
      <c r="E9" s="240"/>
      <c r="F9" s="240"/>
      <c r="G9" s="240"/>
      <c r="H9" s="240"/>
      <c r="I9" s="240"/>
      <c r="J9" s="240"/>
      <c r="K9" s="240"/>
      <c r="L9" s="257"/>
    </row>
    <row r="10" spans="1:12" ht="11.45" customHeight="1" x14ac:dyDescent="0.2">
      <c r="A10" s="250"/>
      <c r="B10" s="254"/>
      <c r="C10" s="240"/>
      <c r="D10" s="240"/>
      <c r="E10" s="240"/>
      <c r="F10" s="240"/>
      <c r="G10" s="240"/>
      <c r="H10" s="240"/>
      <c r="I10" s="240"/>
      <c r="J10" s="240"/>
      <c r="K10" s="240"/>
      <c r="L10" s="257"/>
    </row>
    <row r="11" spans="1:12" ht="11.45" customHeight="1" x14ac:dyDescent="0.2">
      <c r="A11" s="252"/>
      <c r="B11" s="255"/>
      <c r="C11" s="76" t="s">
        <v>102</v>
      </c>
      <c r="D11" s="76" t="s">
        <v>126</v>
      </c>
      <c r="E11" s="76" t="s">
        <v>102</v>
      </c>
      <c r="F11" s="76" t="s">
        <v>126</v>
      </c>
      <c r="G11" s="240" t="s">
        <v>102</v>
      </c>
      <c r="H11" s="240"/>
      <c r="I11" s="76" t="s">
        <v>126</v>
      </c>
      <c r="J11" s="76" t="s">
        <v>102</v>
      </c>
      <c r="K11" s="76" t="s">
        <v>126</v>
      </c>
      <c r="L11" s="77" t="s">
        <v>102</v>
      </c>
    </row>
    <row r="12" spans="1:12" s="82" customFormat="1" ht="11.45" customHeight="1" x14ac:dyDescent="0.15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84" customFormat="1" ht="21.95" customHeight="1" x14ac:dyDescent="0.2">
      <c r="A13" s="66">
        <f>IF(D13&lt;&gt;"",COUNTA($D$13:D13),"")</f>
        <v>1</v>
      </c>
      <c r="B13" s="83" t="s">
        <v>127</v>
      </c>
      <c r="C13" s="159">
        <v>649411</v>
      </c>
      <c r="D13" s="161">
        <v>-4.2</v>
      </c>
      <c r="E13" s="159">
        <v>2747673</v>
      </c>
      <c r="F13" s="161">
        <v>-0.1</v>
      </c>
      <c r="G13" s="161">
        <v>4.2</v>
      </c>
      <c r="H13" s="159">
        <v>6964468</v>
      </c>
      <c r="I13" s="161">
        <v>4.5</v>
      </c>
      <c r="J13" s="159">
        <v>29721575</v>
      </c>
      <c r="K13" s="161">
        <v>1.4</v>
      </c>
      <c r="L13" s="161">
        <v>4.3</v>
      </c>
    </row>
    <row r="14" spans="1:12" s="84" customFormat="1" ht="11.1" customHeight="1" x14ac:dyDescent="0.2">
      <c r="A14" s="66">
        <f>IF(D14&lt;&gt;"",COUNTA($D$13:D14),"")</f>
        <v>2</v>
      </c>
      <c r="B14" s="85" t="s">
        <v>128</v>
      </c>
      <c r="C14" s="160">
        <v>628400</v>
      </c>
      <c r="D14" s="158">
        <v>-4.5</v>
      </c>
      <c r="E14" s="160">
        <v>2694026</v>
      </c>
      <c r="F14" s="158">
        <v>-0.2</v>
      </c>
      <c r="G14" s="158">
        <v>4.3</v>
      </c>
      <c r="H14" s="160">
        <v>6659605</v>
      </c>
      <c r="I14" s="158">
        <v>4</v>
      </c>
      <c r="J14" s="160">
        <v>28888617</v>
      </c>
      <c r="K14" s="158">
        <v>1</v>
      </c>
      <c r="L14" s="158">
        <v>4.3</v>
      </c>
    </row>
    <row r="15" spans="1:12" s="86" customFormat="1" ht="11.1" customHeight="1" x14ac:dyDescent="0.2">
      <c r="A15" s="66">
        <f>IF(D15&lt;&gt;"",COUNTA($D$13:D15),"")</f>
        <v>3</v>
      </c>
      <c r="B15" s="85" t="s">
        <v>129</v>
      </c>
      <c r="C15" s="160">
        <v>21011</v>
      </c>
      <c r="D15" s="158">
        <v>6.1</v>
      </c>
      <c r="E15" s="160">
        <v>53647</v>
      </c>
      <c r="F15" s="158">
        <v>7.6</v>
      </c>
      <c r="G15" s="158">
        <v>2.6</v>
      </c>
      <c r="H15" s="160">
        <v>304863</v>
      </c>
      <c r="I15" s="158">
        <v>17</v>
      </c>
      <c r="J15" s="160">
        <v>832958</v>
      </c>
      <c r="K15" s="158">
        <v>17.7</v>
      </c>
      <c r="L15" s="158">
        <v>2.7</v>
      </c>
    </row>
    <row r="16" spans="1:12" s="84" customFormat="1" ht="30" customHeight="1" x14ac:dyDescent="0.2">
      <c r="A16" s="66">
        <f>IF(D16&lt;&gt;"",COUNTA($D$13:D16),"")</f>
        <v>4</v>
      </c>
      <c r="B16" s="83" t="s">
        <v>130</v>
      </c>
      <c r="C16" s="159">
        <v>383052</v>
      </c>
      <c r="D16" s="161">
        <v>-1</v>
      </c>
      <c r="E16" s="159">
        <v>1159484</v>
      </c>
      <c r="F16" s="161">
        <v>0.5</v>
      </c>
      <c r="G16" s="161">
        <v>3</v>
      </c>
      <c r="H16" s="159">
        <v>3769666</v>
      </c>
      <c r="I16" s="161">
        <v>6</v>
      </c>
      <c r="J16" s="159">
        <v>11294158</v>
      </c>
      <c r="K16" s="161">
        <v>1.7</v>
      </c>
      <c r="L16" s="161">
        <v>3</v>
      </c>
    </row>
    <row r="17" spans="1:12" s="84" customFormat="1" ht="11.1" customHeight="1" x14ac:dyDescent="0.2">
      <c r="A17" s="66">
        <f>IF(D17&lt;&gt;"",COUNTA($D$13:D17),"")</f>
        <v>5</v>
      </c>
      <c r="B17" s="85" t="s">
        <v>131</v>
      </c>
      <c r="C17" s="160">
        <v>366062</v>
      </c>
      <c r="D17" s="158">
        <v>-1.2</v>
      </c>
      <c r="E17" s="160">
        <v>1121426</v>
      </c>
      <c r="F17" s="158">
        <v>0.5</v>
      </c>
      <c r="G17" s="158">
        <v>3.1</v>
      </c>
      <c r="H17" s="160">
        <v>3559608</v>
      </c>
      <c r="I17" s="158">
        <v>5.6</v>
      </c>
      <c r="J17" s="160">
        <v>10811007</v>
      </c>
      <c r="K17" s="158">
        <v>1.2</v>
      </c>
      <c r="L17" s="158">
        <v>3</v>
      </c>
    </row>
    <row r="18" spans="1:12" s="86" customFormat="1" ht="11.1" customHeight="1" x14ac:dyDescent="0.2">
      <c r="A18" s="66">
        <f>IF(D18&lt;&gt;"",COUNTA($D$13:D18),"")</f>
        <v>6</v>
      </c>
      <c r="B18" s="85" t="s">
        <v>132</v>
      </c>
      <c r="C18" s="160">
        <v>16990</v>
      </c>
      <c r="D18" s="158">
        <v>2.8</v>
      </c>
      <c r="E18" s="160">
        <v>38058</v>
      </c>
      <c r="F18" s="158">
        <v>0.4</v>
      </c>
      <c r="G18" s="158">
        <v>2.2000000000000002</v>
      </c>
      <c r="H18" s="160">
        <v>210058</v>
      </c>
      <c r="I18" s="158">
        <v>14.4</v>
      </c>
      <c r="J18" s="160">
        <v>483151</v>
      </c>
      <c r="K18" s="158">
        <v>12.4</v>
      </c>
      <c r="L18" s="158">
        <v>2.2999999999999998</v>
      </c>
    </row>
    <row r="19" spans="1:12" s="86" customFormat="1" ht="18" customHeight="1" x14ac:dyDescent="0.2">
      <c r="A19" s="66">
        <f>IF(D19&lt;&gt;"",COUNTA($D$13:D19),"")</f>
        <v>7</v>
      </c>
      <c r="B19" s="85" t="s">
        <v>133</v>
      </c>
      <c r="C19" s="160">
        <v>296231</v>
      </c>
      <c r="D19" s="158">
        <v>0.3</v>
      </c>
      <c r="E19" s="160">
        <v>910546</v>
      </c>
      <c r="F19" s="158">
        <v>2.2000000000000002</v>
      </c>
      <c r="G19" s="158">
        <v>3.1</v>
      </c>
      <c r="H19" s="160">
        <v>2852467</v>
      </c>
      <c r="I19" s="158">
        <v>7.8</v>
      </c>
      <c r="J19" s="160">
        <v>8600022</v>
      </c>
      <c r="K19" s="158">
        <v>3.4</v>
      </c>
      <c r="L19" s="158">
        <v>3</v>
      </c>
    </row>
    <row r="20" spans="1:12" s="86" customFormat="1" ht="11.1" customHeight="1" x14ac:dyDescent="0.2">
      <c r="A20" s="66">
        <f>IF(D20&lt;&gt;"",COUNTA($D$13:D20),"")</f>
        <v>8</v>
      </c>
      <c r="B20" s="85" t="s">
        <v>134</v>
      </c>
      <c r="C20" s="160">
        <v>282414</v>
      </c>
      <c r="D20" s="158">
        <v>-0.2</v>
      </c>
      <c r="E20" s="160">
        <v>881003</v>
      </c>
      <c r="F20" s="158">
        <v>2.1</v>
      </c>
      <c r="G20" s="158">
        <v>3.1</v>
      </c>
      <c r="H20" s="160">
        <v>2694751</v>
      </c>
      <c r="I20" s="158">
        <v>7.5</v>
      </c>
      <c r="J20" s="160">
        <v>8240451</v>
      </c>
      <c r="K20" s="158">
        <v>3.1</v>
      </c>
      <c r="L20" s="158">
        <v>3.1</v>
      </c>
    </row>
    <row r="21" spans="1:12" s="86" customFormat="1" ht="11.1" customHeight="1" x14ac:dyDescent="0.2">
      <c r="A21" s="66">
        <f>IF(D21&lt;&gt;"",COUNTA($D$13:D21),"")</f>
        <v>9</v>
      </c>
      <c r="B21" s="85" t="s">
        <v>135</v>
      </c>
      <c r="C21" s="160">
        <v>13817</v>
      </c>
      <c r="D21" s="158">
        <v>10.7</v>
      </c>
      <c r="E21" s="160">
        <v>29543</v>
      </c>
      <c r="F21" s="158">
        <v>4.9000000000000004</v>
      </c>
      <c r="G21" s="158">
        <v>2.1</v>
      </c>
      <c r="H21" s="160">
        <v>157716</v>
      </c>
      <c r="I21" s="158">
        <v>13.5</v>
      </c>
      <c r="J21" s="160">
        <v>359571</v>
      </c>
      <c r="K21" s="158">
        <v>10.7</v>
      </c>
      <c r="L21" s="158">
        <v>2.2999999999999998</v>
      </c>
    </row>
    <row r="22" spans="1:12" s="86" customFormat="1" ht="18" customHeight="1" x14ac:dyDescent="0.2">
      <c r="A22" s="66">
        <f>IF(D22&lt;&gt;"",COUNTA($D$13:D22),"")</f>
        <v>10</v>
      </c>
      <c r="B22" s="85" t="s">
        <v>136</v>
      </c>
      <c r="C22" s="160">
        <v>51558</v>
      </c>
      <c r="D22" s="158">
        <v>-0.1</v>
      </c>
      <c r="E22" s="160">
        <v>132166</v>
      </c>
      <c r="F22" s="158">
        <v>-3</v>
      </c>
      <c r="G22" s="158">
        <v>2.6</v>
      </c>
      <c r="H22" s="160">
        <v>521338</v>
      </c>
      <c r="I22" s="158">
        <v>2.8</v>
      </c>
      <c r="J22" s="160">
        <v>1387370</v>
      </c>
      <c r="K22" s="158">
        <v>-1.7</v>
      </c>
      <c r="L22" s="158">
        <v>2.7</v>
      </c>
    </row>
    <row r="23" spans="1:12" s="86" customFormat="1" ht="11.1" customHeight="1" x14ac:dyDescent="0.2">
      <c r="A23" s="66">
        <f>IF(D23&lt;&gt;"",COUNTA($D$13:D23),"")</f>
        <v>11</v>
      </c>
      <c r="B23" s="85" t="s">
        <v>134</v>
      </c>
      <c r="C23" s="160">
        <v>49409</v>
      </c>
      <c r="D23" s="158">
        <v>1.2</v>
      </c>
      <c r="E23" s="160">
        <v>127834</v>
      </c>
      <c r="F23" s="158">
        <v>-2.1</v>
      </c>
      <c r="G23" s="158">
        <v>2.6</v>
      </c>
      <c r="H23" s="160">
        <v>488093</v>
      </c>
      <c r="I23" s="158">
        <v>2.1</v>
      </c>
      <c r="J23" s="160">
        <v>1315412</v>
      </c>
      <c r="K23" s="158">
        <v>-2.5</v>
      </c>
      <c r="L23" s="158">
        <v>2.7</v>
      </c>
    </row>
    <row r="24" spans="1:12" s="86" customFormat="1" ht="11.1" customHeight="1" x14ac:dyDescent="0.2">
      <c r="A24" s="66">
        <f>IF(D24&lt;&gt;"",COUNTA($D$13:D24),"")</f>
        <v>12</v>
      </c>
      <c r="B24" s="85" t="s">
        <v>135</v>
      </c>
      <c r="C24" s="160">
        <v>2149</v>
      </c>
      <c r="D24" s="158">
        <v>-22.6</v>
      </c>
      <c r="E24" s="160">
        <v>4332</v>
      </c>
      <c r="F24" s="158">
        <v>-23.8</v>
      </c>
      <c r="G24" s="158">
        <v>2</v>
      </c>
      <c r="H24" s="160">
        <v>33245</v>
      </c>
      <c r="I24" s="158">
        <v>15</v>
      </c>
      <c r="J24" s="160">
        <v>71958</v>
      </c>
      <c r="K24" s="158">
        <v>17</v>
      </c>
      <c r="L24" s="158">
        <v>2.2000000000000002</v>
      </c>
    </row>
    <row r="25" spans="1:12" s="86" customFormat="1" ht="18" customHeight="1" x14ac:dyDescent="0.2">
      <c r="A25" s="66">
        <f>IF(D25&lt;&gt;"",COUNTA($D$13:D25),"")</f>
        <v>13</v>
      </c>
      <c r="B25" s="85" t="s">
        <v>137</v>
      </c>
      <c r="C25" s="160">
        <v>15037</v>
      </c>
      <c r="D25" s="158">
        <v>-24.1</v>
      </c>
      <c r="E25" s="160">
        <v>45938</v>
      </c>
      <c r="F25" s="158">
        <v>-19.8</v>
      </c>
      <c r="G25" s="158">
        <v>3.1</v>
      </c>
      <c r="H25" s="160">
        <v>182286</v>
      </c>
      <c r="I25" s="158">
        <v>-2.4</v>
      </c>
      <c r="J25" s="160">
        <v>551789</v>
      </c>
      <c r="K25" s="158">
        <v>-6.3</v>
      </c>
      <c r="L25" s="158">
        <v>3</v>
      </c>
    </row>
    <row r="26" spans="1:12" s="86" customFormat="1" ht="11.1" customHeight="1" x14ac:dyDescent="0.2">
      <c r="A26" s="66">
        <f>IF(D26&lt;&gt;"",COUNTA($D$13:D26),"")</f>
        <v>14</v>
      </c>
      <c r="B26" s="85" t="s">
        <v>134</v>
      </c>
      <c r="C26" s="160">
        <v>14571</v>
      </c>
      <c r="D26" s="158">
        <v>-23.3</v>
      </c>
      <c r="E26" s="160">
        <v>43476</v>
      </c>
      <c r="F26" s="158">
        <v>-20.5</v>
      </c>
      <c r="G26" s="158">
        <v>3</v>
      </c>
      <c r="H26" s="160">
        <v>172662</v>
      </c>
      <c r="I26" s="158">
        <v>-3.3</v>
      </c>
      <c r="J26" s="160">
        <v>522698</v>
      </c>
      <c r="K26" s="158">
        <v>-7.4</v>
      </c>
      <c r="L26" s="158">
        <v>3</v>
      </c>
    </row>
    <row r="27" spans="1:12" s="86" customFormat="1" ht="11.1" customHeight="1" x14ac:dyDescent="0.2">
      <c r="A27" s="66">
        <f>IF(D27&lt;&gt;"",COUNTA($D$13:D27),"")</f>
        <v>15</v>
      </c>
      <c r="B27" s="85" t="s">
        <v>135</v>
      </c>
      <c r="C27" s="160">
        <v>466</v>
      </c>
      <c r="D27" s="158">
        <v>-43</v>
      </c>
      <c r="E27" s="160">
        <v>2462</v>
      </c>
      <c r="F27" s="158">
        <v>-4.9000000000000004</v>
      </c>
      <c r="G27" s="158">
        <v>5.3</v>
      </c>
      <c r="H27" s="160">
        <v>9624</v>
      </c>
      <c r="I27" s="158">
        <v>16.3</v>
      </c>
      <c r="J27" s="160">
        <v>29091</v>
      </c>
      <c r="K27" s="158">
        <v>19.2</v>
      </c>
      <c r="L27" s="158">
        <v>3</v>
      </c>
    </row>
    <row r="28" spans="1:12" s="86" customFormat="1" ht="18" customHeight="1" x14ac:dyDescent="0.2">
      <c r="A28" s="66">
        <f>IF(D28&lt;&gt;"",COUNTA($D$13:D28),"")</f>
        <v>16</v>
      </c>
      <c r="B28" s="85" t="s">
        <v>71</v>
      </c>
      <c r="C28" s="160">
        <v>20226</v>
      </c>
      <c r="D28" s="158">
        <v>0.4</v>
      </c>
      <c r="E28" s="160">
        <v>70834</v>
      </c>
      <c r="F28" s="158">
        <v>2</v>
      </c>
      <c r="G28" s="158">
        <v>3.5</v>
      </c>
      <c r="H28" s="160">
        <v>213575</v>
      </c>
      <c r="I28" s="158">
        <v>-0.2</v>
      </c>
      <c r="J28" s="160">
        <v>754977</v>
      </c>
      <c r="K28" s="158">
        <v>-4.5999999999999996</v>
      </c>
      <c r="L28" s="158">
        <v>3.5</v>
      </c>
    </row>
    <row r="29" spans="1:12" s="86" customFormat="1" ht="11.1" customHeight="1" x14ac:dyDescent="0.2">
      <c r="A29" s="66">
        <f>IF(D29&lt;&gt;"",COUNTA($D$13:D29),"")</f>
        <v>17</v>
      </c>
      <c r="B29" s="85" t="s">
        <v>138</v>
      </c>
      <c r="C29" s="160">
        <v>19668</v>
      </c>
      <c r="D29" s="158">
        <v>-0.2</v>
      </c>
      <c r="E29" s="160">
        <v>69113</v>
      </c>
      <c r="F29" s="158">
        <v>1.7</v>
      </c>
      <c r="G29" s="158">
        <v>3.5</v>
      </c>
      <c r="H29" s="160">
        <v>204102</v>
      </c>
      <c r="I29" s="158">
        <v>-1.2</v>
      </c>
      <c r="J29" s="160">
        <v>732446</v>
      </c>
      <c r="K29" s="158">
        <v>-5.2</v>
      </c>
      <c r="L29" s="158">
        <v>3.6</v>
      </c>
    </row>
    <row r="30" spans="1:12" s="86" customFormat="1" ht="11.1" customHeight="1" x14ac:dyDescent="0.2">
      <c r="A30" s="66">
        <f>IF(D30&lt;&gt;"",COUNTA($D$13:D30),"")</f>
        <v>18</v>
      </c>
      <c r="B30" s="85" t="s">
        <v>139</v>
      </c>
      <c r="C30" s="160">
        <v>558</v>
      </c>
      <c r="D30" s="158">
        <v>23.2</v>
      </c>
      <c r="E30" s="160">
        <v>1721</v>
      </c>
      <c r="F30" s="158">
        <v>17.5</v>
      </c>
      <c r="G30" s="158">
        <v>3.1</v>
      </c>
      <c r="H30" s="160">
        <v>9473</v>
      </c>
      <c r="I30" s="158">
        <v>27.3</v>
      </c>
      <c r="J30" s="160">
        <v>22531</v>
      </c>
      <c r="K30" s="158">
        <v>17.2</v>
      </c>
      <c r="L30" s="158">
        <v>2.4</v>
      </c>
    </row>
    <row r="31" spans="1:12" s="84" customFormat="1" ht="30" customHeight="1" x14ac:dyDescent="0.2">
      <c r="A31" s="66">
        <f>IF(D31&lt;&gt;"",COUNTA($D$13:D31),"")</f>
        <v>19</v>
      </c>
      <c r="B31" s="83" t="s">
        <v>140</v>
      </c>
      <c r="C31" s="159">
        <v>266359</v>
      </c>
      <c r="D31" s="161">
        <v>-8.5</v>
      </c>
      <c r="E31" s="159">
        <v>1588189</v>
      </c>
      <c r="F31" s="161">
        <v>-0.5</v>
      </c>
      <c r="G31" s="161">
        <v>6</v>
      </c>
      <c r="H31" s="159">
        <v>3194802</v>
      </c>
      <c r="I31" s="161">
        <v>2.6</v>
      </c>
      <c r="J31" s="159">
        <v>18427417</v>
      </c>
      <c r="K31" s="161">
        <v>1.2</v>
      </c>
      <c r="L31" s="161">
        <v>5.8</v>
      </c>
    </row>
    <row r="32" spans="1:12" s="84" customFormat="1" ht="11.1" customHeight="1" x14ac:dyDescent="0.2">
      <c r="A32" s="66">
        <f>IF(D32&lt;&gt;"",COUNTA($D$13:D32),"")</f>
        <v>20</v>
      </c>
      <c r="B32" s="85" t="s">
        <v>131</v>
      </c>
      <c r="C32" s="160">
        <v>262338</v>
      </c>
      <c r="D32" s="158">
        <v>-8.9</v>
      </c>
      <c r="E32" s="160">
        <v>1572600</v>
      </c>
      <c r="F32" s="158">
        <v>-0.7</v>
      </c>
      <c r="G32" s="158">
        <v>6</v>
      </c>
      <c r="H32" s="160">
        <v>3099997</v>
      </c>
      <c r="I32" s="158">
        <v>2.1</v>
      </c>
      <c r="J32" s="160">
        <v>18077610</v>
      </c>
      <c r="K32" s="158">
        <v>0.9</v>
      </c>
      <c r="L32" s="158">
        <v>5.8</v>
      </c>
    </row>
    <row r="33" spans="1:12" s="86" customFormat="1" ht="11.1" customHeight="1" x14ac:dyDescent="0.2">
      <c r="A33" s="66">
        <f>IF(D33&lt;&gt;"",COUNTA($D$13:D33),"")</f>
        <v>21</v>
      </c>
      <c r="B33" s="85" t="s">
        <v>132</v>
      </c>
      <c r="C33" s="160">
        <v>4021</v>
      </c>
      <c r="D33" s="158">
        <v>22.6</v>
      </c>
      <c r="E33" s="160">
        <v>15589</v>
      </c>
      <c r="F33" s="158">
        <v>30.4</v>
      </c>
      <c r="G33" s="158">
        <v>3.9</v>
      </c>
      <c r="H33" s="160">
        <v>94805</v>
      </c>
      <c r="I33" s="158">
        <v>23.3</v>
      </c>
      <c r="J33" s="160">
        <v>349807</v>
      </c>
      <c r="K33" s="158">
        <v>25.9</v>
      </c>
      <c r="L33" s="158">
        <v>3.7</v>
      </c>
    </row>
    <row r="34" spans="1:12" s="86" customFormat="1" ht="18" customHeight="1" x14ac:dyDescent="0.2">
      <c r="A34" s="66">
        <f>IF(D34&lt;&gt;"",COUNTA($D$13:D34),"")</f>
        <v>22</v>
      </c>
      <c r="B34" s="85" t="s">
        <v>141</v>
      </c>
      <c r="C34" s="160">
        <v>12490</v>
      </c>
      <c r="D34" s="158">
        <v>-12.8</v>
      </c>
      <c r="E34" s="160">
        <v>54325</v>
      </c>
      <c r="F34" s="158">
        <v>-0.8</v>
      </c>
      <c r="G34" s="158">
        <v>4.3</v>
      </c>
      <c r="H34" s="160">
        <v>135265</v>
      </c>
      <c r="I34" s="158">
        <v>5.6</v>
      </c>
      <c r="J34" s="160">
        <v>596275</v>
      </c>
      <c r="K34" s="158">
        <v>3.9</v>
      </c>
      <c r="L34" s="158">
        <v>4.4000000000000004</v>
      </c>
    </row>
    <row r="35" spans="1:12" s="86" customFormat="1" ht="11.1" customHeight="1" x14ac:dyDescent="0.2">
      <c r="A35" s="66">
        <f>IF(D35&lt;&gt;"",COUNTA($D$13:D35),"")</f>
        <v>23</v>
      </c>
      <c r="B35" s="85" t="s">
        <v>134</v>
      </c>
      <c r="C35" s="160">
        <v>12406</v>
      </c>
      <c r="D35" s="158">
        <v>-13.2</v>
      </c>
      <c r="E35" s="160">
        <v>53920</v>
      </c>
      <c r="F35" s="158">
        <v>-1.4</v>
      </c>
      <c r="G35" s="158">
        <v>4.3</v>
      </c>
      <c r="H35" s="160">
        <v>134473</v>
      </c>
      <c r="I35" s="158">
        <v>5.5</v>
      </c>
      <c r="J35" s="160">
        <v>593173</v>
      </c>
      <c r="K35" s="158">
        <v>3.7</v>
      </c>
      <c r="L35" s="158">
        <v>4.4000000000000004</v>
      </c>
    </row>
    <row r="36" spans="1:12" s="86" customFormat="1" ht="11.1" customHeight="1" x14ac:dyDescent="0.2">
      <c r="A36" s="66">
        <f>IF(D36&lt;&gt;"",COUNTA($D$13:D36),"")</f>
        <v>24</v>
      </c>
      <c r="B36" s="85" t="s">
        <v>135</v>
      </c>
      <c r="C36" s="160">
        <v>84</v>
      </c>
      <c r="D36" s="158">
        <v>211.1</v>
      </c>
      <c r="E36" s="160">
        <v>405</v>
      </c>
      <c r="F36" s="158">
        <v>432.9</v>
      </c>
      <c r="G36" s="158">
        <v>4.8</v>
      </c>
      <c r="H36" s="160">
        <v>792</v>
      </c>
      <c r="I36" s="158">
        <v>25.5</v>
      </c>
      <c r="J36" s="160">
        <v>3102</v>
      </c>
      <c r="K36" s="158">
        <v>37.1</v>
      </c>
      <c r="L36" s="158">
        <v>3.9</v>
      </c>
    </row>
    <row r="37" spans="1:12" s="86" customFormat="1" ht="18" customHeight="1" x14ac:dyDescent="0.2">
      <c r="A37" s="66">
        <f>IF(D37&lt;&gt;"",COUNTA($D$13:D37),"")</f>
        <v>25</v>
      </c>
      <c r="B37" s="85" t="s">
        <v>142</v>
      </c>
      <c r="C37" s="160">
        <v>33000</v>
      </c>
      <c r="D37" s="158">
        <v>-10.199999999999999</v>
      </c>
      <c r="E37" s="160">
        <v>165428</v>
      </c>
      <c r="F37" s="158">
        <v>0.6</v>
      </c>
      <c r="G37" s="158">
        <v>5</v>
      </c>
      <c r="H37" s="160">
        <v>270433</v>
      </c>
      <c r="I37" s="158">
        <v>0.2</v>
      </c>
      <c r="J37" s="160">
        <v>1278513</v>
      </c>
      <c r="K37" s="158">
        <v>-1.7</v>
      </c>
      <c r="L37" s="158">
        <v>4.7</v>
      </c>
    </row>
    <row r="38" spans="1:12" s="86" customFormat="1" ht="11.1" customHeight="1" x14ac:dyDescent="0.2">
      <c r="A38" s="66">
        <f>IF(D38&lt;&gt;"",COUNTA($D$13:D38),"")</f>
        <v>26</v>
      </c>
      <c r="B38" s="85" t="s">
        <v>134</v>
      </c>
      <c r="C38" s="160">
        <v>32567</v>
      </c>
      <c r="D38" s="158">
        <v>-9.8000000000000007</v>
      </c>
      <c r="E38" s="160">
        <v>163611</v>
      </c>
      <c r="F38" s="158">
        <v>0.9</v>
      </c>
      <c r="G38" s="158">
        <v>5</v>
      </c>
      <c r="H38" s="160">
        <v>262889</v>
      </c>
      <c r="I38" s="158">
        <v>-0.3</v>
      </c>
      <c r="J38" s="160">
        <v>1244967</v>
      </c>
      <c r="K38" s="158">
        <v>-2.2999999999999998</v>
      </c>
      <c r="L38" s="158">
        <v>4.7</v>
      </c>
    </row>
    <row r="39" spans="1:12" s="86" customFormat="1" ht="11.1" customHeight="1" x14ac:dyDescent="0.2">
      <c r="A39" s="66">
        <f>IF(D39&lt;&gt;"",COUNTA($D$13:D39),"")</f>
        <v>27</v>
      </c>
      <c r="B39" s="85" t="s">
        <v>135</v>
      </c>
      <c r="C39" s="160">
        <v>433</v>
      </c>
      <c r="D39" s="158">
        <v>-33.5</v>
      </c>
      <c r="E39" s="160">
        <v>1817</v>
      </c>
      <c r="F39" s="158">
        <v>-18.399999999999999</v>
      </c>
      <c r="G39" s="158">
        <v>4.2</v>
      </c>
      <c r="H39" s="160">
        <v>7544</v>
      </c>
      <c r="I39" s="158">
        <v>20.3</v>
      </c>
      <c r="J39" s="160">
        <v>33546</v>
      </c>
      <c r="K39" s="158">
        <v>26.8</v>
      </c>
      <c r="L39" s="158">
        <v>4.4000000000000004</v>
      </c>
    </row>
    <row r="40" spans="1:12" s="86" customFormat="1" ht="18" customHeight="1" x14ac:dyDescent="0.2">
      <c r="A40" s="66">
        <f>IF(D40&lt;&gt;"",COUNTA($D$13:D40),"")</f>
        <v>28</v>
      </c>
      <c r="B40" s="87" t="s">
        <v>143</v>
      </c>
      <c r="C40" s="160">
        <v>126313</v>
      </c>
      <c r="D40" s="158">
        <v>-11</v>
      </c>
      <c r="E40" s="160">
        <v>763355</v>
      </c>
      <c r="F40" s="158">
        <v>-4.5</v>
      </c>
      <c r="G40" s="158">
        <v>6</v>
      </c>
      <c r="H40" s="160">
        <v>1256216</v>
      </c>
      <c r="I40" s="158">
        <v>-2.2000000000000002</v>
      </c>
      <c r="J40" s="160">
        <v>7835830</v>
      </c>
      <c r="K40" s="158">
        <v>-4.3</v>
      </c>
      <c r="L40" s="158">
        <v>6.2</v>
      </c>
    </row>
    <row r="41" spans="1:12" s="86" customFormat="1" ht="11.1" customHeight="1" x14ac:dyDescent="0.2">
      <c r="A41" s="66">
        <f>IF(D41&lt;&gt;"",COUNTA($D$13:D41),"")</f>
        <v>29</v>
      </c>
      <c r="B41" s="85" t="s">
        <v>134</v>
      </c>
      <c r="C41" s="160">
        <v>124859</v>
      </c>
      <c r="D41" s="158">
        <v>-11.4</v>
      </c>
      <c r="E41" s="160">
        <v>755274</v>
      </c>
      <c r="F41" s="158">
        <v>-4.8</v>
      </c>
      <c r="G41" s="158">
        <v>6</v>
      </c>
      <c r="H41" s="160">
        <v>1236847</v>
      </c>
      <c r="I41" s="158">
        <v>-2.6</v>
      </c>
      <c r="J41" s="160">
        <v>7730478</v>
      </c>
      <c r="K41" s="158">
        <v>-4.5</v>
      </c>
      <c r="L41" s="158">
        <v>6.3</v>
      </c>
    </row>
    <row r="42" spans="1:12" s="86" customFormat="1" ht="11.1" customHeight="1" x14ac:dyDescent="0.2">
      <c r="A42" s="66">
        <f>IF(D42&lt;&gt;"",COUNTA($D$13:D42),"")</f>
        <v>30</v>
      </c>
      <c r="B42" s="85" t="s">
        <v>135</v>
      </c>
      <c r="C42" s="160">
        <v>1454</v>
      </c>
      <c r="D42" s="158">
        <v>51.5</v>
      </c>
      <c r="E42" s="160">
        <v>8081</v>
      </c>
      <c r="F42" s="158">
        <v>48</v>
      </c>
      <c r="G42" s="158">
        <v>5.6</v>
      </c>
      <c r="H42" s="160">
        <v>19369</v>
      </c>
      <c r="I42" s="158">
        <v>36.5</v>
      </c>
      <c r="J42" s="160">
        <v>105352</v>
      </c>
      <c r="K42" s="158">
        <v>20.3</v>
      </c>
      <c r="L42" s="158">
        <v>5.4</v>
      </c>
    </row>
    <row r="43" spans="1:12" s="86" customFormat="1" ht="18" customHeight="1" x14ac:dyDescent="0.2">
      <c r="A43" s="66">
        <f>IF(D43&lt;&gt;"",COUNTA($D$13:D43),"")</f>
        <v>31</v>
      </c>
      <c r="B43" s="85" t="s">
        <v>144</v>
      </c>
      <c r="C43" s="160">
        <v>19039</v>
      </c>
      <c r="D43" s="158">
        <v>-5.5</v>
      </c>
      <c r="E43" s="160">
        <v>58769</v>
      </c>
      <c r="F43" s="158">
        <v>-4.9000000000000004</v>
      </c>
      <c r="G43" s="158">
        <v>3.1</v>
      </c>
      <c r="H43" s="160">
        <v>214233</v>
      </c>
      <c r="I43" s="158">
        <v>3.8</v>
      </c>
      <c r="J43" s="160">
        <v>697780</v>
      </c>
      <c r="K43" s="158">
        <v>0.5</v>
      </c>
      <c r="L43" s="158">
        <v>3.3</v>
      </c>
    </row>
    <row r="44" spans="1:12" s="86" customFormat="1" ht="11.1" customHeight="1" x14ac:dyDescent="0.2">
      <c r="A44" s="66">
        <f>IF(D44&lt;&gt;"",COUNTA($D$13:D44),"")</f>
        <v>32</v>
      </c>
      <c r="B44" s="85" t="s">
        <v>134</v>
      </c>
      <c r="C44" s="160">
        <v>18669</v>
      </c>
      <c r="D44" s="158">
        <v>-6.1</v>
      </c>
      <c r="E44" s="160">
        <v>58138</v>
      </c>
      <c r="F44" s="158">
        <v>-5.0999999999999996</v>
      </c>
      <c r="G44" s="158">
        <v>3.1</v>
      </c>
      <c r="H44" s="160">
        <v>210261</v>
      </c>
      <c r="I44" s="158">
        <v>3.9</v>
      </c>
      <c r="J44" s="160">
        <v>690366</v>
      </c>
      <c r="K44" s="158">
        <v>1.1000000000000001</v>
      </c>
      <c r="L44" s="158">
        <v>3.3</v>
      </c>
    </row>
    <row r="45" spans="1:12" s="86" customFormat="1" ht="11.1" customHeight="1" x14ac:dyDescent="0.2">
      <c r="A45" s="66">
        <f>IF(D45&lt;&gt;"",COUNTA($D$13:D45),"")</f>
        <v>33</v>
      </c>
      <c r="B45" s="85" t="s">
        <v>135</v>
      </c>
      <c r="C45" s="160">
        <v>370</v>
      </c>
      <c r="D45" s="158">
        <v>41.2</v>
      </c>
      <c r="E45" s="160">
        <v>631</v>
      </c>
      <c r="F45" s="158">
        <v>19.100000000000001</v>
      </c>
      <c r="G45" s="158">
        <v>1.7</v>
      </c>
      <c r="H45" s="160">
        <v>3972</v>
      </c>
      <c r="I45" s="158">
        <v>-0.5</v>
      </c>
      <c r="J45" s="160">
        <v>7414</v>
      </c>
      <c r="K45" s="158">
        <v>-36.4</v>
      </c>
      <c r="L45" s="158">
        <v>1.9</v>
      </c>
    </row>
    <row r="46" spans="1:12" s="84" customFormat="1" ht="18" customHeight="1" x14ac:dyDescent="0.2">
      <c r="A46" s="66">
        <f>IF(D46&lt;&gt;"",COUNTA($D$13:D46),"")</f>
        <v>34</v>
      </c>
      <c r="B46" s="85" t="s">
        <v>145</v>
      </c>
      <c r="C46" s="160">
        <v>62134</v>
      </c>
      <c r="D46" s="158">
        <v>-4.7</v>
      </c>
      <c r="E46" s="160">
        <v>269335</v>
      </c>
      <c r="F46" s="158">
        <v>2.4</v>
      </c>
      <c r="G46" s="158">
        <v>4.3</v>
      </c>
      <c r="H46" s="160">
        <v>1186121</v>
      </c>
      <c r="I46" s="158">
        <v>7.4</v>
      </c>
      <c r="J46" s="160">
        <v>5346607</v>
      </c>
      <c r="K46" s="158">
        <v>5.3</v>
      </c>
      <c r="L46" s="158">
        <v>4.5</v>
      </c>
    </row>
    <row r="47" spans="1:12" s="84" customFormat="1" ht="11.1" customHeight="1" x14ac:dyDescent="0.2">
      <c r="A47" s="66">
        <f>IF(D47&lt;&gt;"",COUNTA($D$13:D47),"")</f>
        <v>35</v>
      </c>
      <c r="B47" s="85" t="s">
        <v>131</v>
      </c>
      <c r="C47" s="160">
        <v>60454</v>
      </c>
      <c r="D47" s="158">
        <v>-5.3</v>
      </c>
      <c r="E47" s="160">
        <v>264680</v>
      </c>
      <c r="F47" s="158">
        <v>2.1</v>
      </c>
      <c r="G47" s="158">
        <v>4.4000000000000004</v>
      </c>
      <c r="H47" s="160">
        <v>1123001</v>
      </c>
      <c r="I47" s="158">
        <v>6.7</v>
      </c>
      <c r="J47" s="160">
        <v>5146359</v>
      </c>
      <c r="K47" s="158">
        <v>4.4000000000000004</v>
      </c>
      <c r="L47" s="158">
        <v>4.5999999999999996</v>
      </c>
    </row>
    <row r="48" spans="1:12" s="86" customFormat="1" ht="11.1" customHeight="1" x14ac:dyDescent="0.2">
      <c r="A48" s="66">
        <f>IF(D48&lt;&gt;"",COUNTA($D$13:D48),"")</f>
        <v>36</v>
      </c>
      <c r="B48" s="85" t="s">
        <v>132</v>
      </c>
      <c r="C48" s="160">
        <v>1680</v>
      </c>
      <c r="D48" s="158">
        <v>21.7</v>
      </c>
      <c r="E48" s="160">
        <v>4655</v>
      </c>
      <c r="F48" s="158">
        <v>27.2</v>
      </c>
      <c r="G48" s="158">
        <v>2.8</v>
      </c>
      <c r="H48" s="160">
        <v>63120</v>
      </c>
      <c r="I48" s="158">
        <v>21.8</v>
      </c>
      <c r="J48" s="160">
        <v>200248</v>
      </c>
      <c r="K48" s="158">
        <v>33.6</v>
      </c>
      <c r="L48" s="158">
        <v>3.2</v>
      </c>
    </row>
    <row r="49" spans="1:12" s="86" customFormat="1" ht="27.95" customHeight="1" x14ac:dyDescent="0.2">
      <c r="A49" s="66">
        <f>IF(D49&lt;&gt;"",COUNTA($D$13:D49),"")</f>
        <v>37</v>
      </c>
      <c r="B49" s="85" t="s">
        <v>146</v>
      </c>
      <c r="C49" s="160">
        <v>13383</v>
      </c>
      <c r="D49" s="158">
        <v>4.5</v>
      </c>
      <c r="E49" s="160">
        <v>276977</v>
      </c>
      <c r="F49" s="158">
        <v>9.6999999999999993</v>
      </c>
      <c r="G49" s="158">
        <v>20.7</v>
      </c>
      <c r="H49" s="160">
        <v>132534</v>
      </c>
      <c r="I49" s="158">
        <v>11</v>
      </c>
      <c r="J49" s="160">
        <v>2672412</v>
      </c>
      <c r="K49" s="158">
        <v>12.8</v>
      </c>
      <c r="L49" s="158">
        <v>20.2</v>
      </c>
    </row>
    <row r="50" spans="1:12" s="86" customFormat="1" ht="11.1" customHeight="1" x14ac:dyDescent="0.2">
      <c r="A50" s="66">
        <f>IF(D50&lt;&gt;"",COUNTA($D$13:D50),"")</f>
        <v>38</v>
      </c>
      <c r="B50" s="85" t="s">
        <v>134</v>
      </c>
      <c r="C50" s="160">
        <v>13383</v>
      </c>
      <c r="D50" s="158">
        <v>4.5</v>
      </c>
      <c r="E50" s="160">
        <v>276977</v>
      </c>
      <c r="F50" s="158">
        <v>9.6999999999999993</v>
      </c>
      <c r="G50" s="158">
        <v>20.7</v>
      </c>
      <c r="H50" s="160">
        <v>132526</v>
      </c>
      <c r="I50" s="158">
        <v>11</v>
      </c>
      <c r="J50" s="160">
        <v>2672267</v>
      </c>
      <c r="K50" s="158">
        <v>12.8</v>
      </c>
      <c r="L50" s="158">
        <v>20.2</v>
      </c>
    </row>
    <row r="51" spans="1:12" s="86" customFormat="1" ht="11.1" customHeight="1" x14ac:dyDescent="0.2">
      <c r="A51" s="66">
        <f>IF(D51&lt;&gt;"",COUNTA($D$13:D51),"")</f>
        <v>39</v>
      </c>
      <c r="B51" s="85" t="s">
        <v>135</v>
      </c>
      <c r="C51" s="160" t="s">
        <v>13</v>
      </c>
      <c r="D51" s="158" t="s">
        <v>13</v>
      </c>
      <c r="E51" s="160" t="s">
        <v>13</v>
      </c>
      <c r="F51" s="158" t="s">
        <v>13</v>
      </c>
      <c r="G51" s="158" t="s">
        <v>13</v>
      </c>
      <c r="H51" s="160">
        <v>8</v>
      </c>
      <c r="I51" s="158" t="s">
        <v>20</v>
      </c>
      <c r="J51" s="160">
        <v>145</v>
      </c>
      <c r="K51" s="158" t="s">
        <v>20</v>
      </c>
      <c r="L51" s="158">
        <v>18.100000000000001</v>
      </c>
    </row>
    <row r="52" spans="1:12" s="86" customFormat="1" ht="18" customHeight="1" x14ac:dyDescent="0.2">
      <c r="A52" s="66">
        <f>IF(D52&lt;&gt;"",COUNTA($D$13:D52),"")</f>
        <v>40</v>
      </c>
      <c r="B52" s="85" t="s">
        <v>147</v>
      </c>
      <c r="C52" s="160" t="s">
        <v>13</v>
      </c>
      <c r="D52" s="158" t="s">
        <v>13</v>
      </c>
      <c r="E52" s="160" t="s">
        <v>13</v>
      </c>
      <c r="F52" s="158" t="s">
        <v>13</v>
      </c>
      <c r="G52" s="158" t="s">
        <v>13</v>
      </c>
      <c r="H52" s="160" t="s">
        <v>13</v>
      </c>
      <c r="I52" s="158" t="s">
        <v>13</v>
      </c>
      <c r="J52" s="160" t="s">
        <v>13</v>
      </c>
      <c r="K52" s="158" t="s">
        <v>13</v>
      </c>
      <c r="L52" s="158" t="s">
        <v>13</v>
      </c>
    </row>
    <row r="53" spans="1:12" s="86" customFormat="1" ht="11.1" customHeight="1" x14ac:dyDescent="0.2">
      <c r="A53" s="66">
        <f>IF(D53&lt;&gt;"",COUNTA($D$13:D53),"")</f>
        <v>41</v>
      </c>
      <c r="B53" s="85" t="s">
        <v>134</v>
      </c>
      <c r="C53" s="160" t="s">
        <v>13</v>
      </c>
      <c r="D53" s="158" t="s">
        <v>13</v>
      </c>
      <c r="E53" s="160" t="s">
        <v>13</v>
      </c>
      <c r="F53" s="158" t="s">
        <v>13</v>
      </c>
      <c r="G53" s="158" t="s">
        <v>13</v>
      </c>
      <c r="H53" s="160" t="s">
        <v>13</v>
      </c>
      <c r="I53" s="158" t="s">
        <v>13</v>
      </c>
      <c r="J53" s="160" t="s">
        <v>13</v>
      </c>
      <c r="K53" s="158" t="s">
        <v>13</v>
      </c>
      <c r="L53" s="158" t="s">
        <v>13</v>
      </c>
    </row>
    <row r="54" spans="1:12" s="86" customFormat="1" ht="11.1" customHeight="1" x14ac:dyDescent="0.2">
      <c r="A54" s="66">
        <f>IF(D54&lt;&gt;"",COUNTA($D$13:D54),"")</f>
        <v>42</v>
      </c>
      <c r="B54" s="85" t="s">
        <v>135</v>
      </c>
      <c r="C54" s="160" t="s">
        <v>13</v>
      </c>
      <c r="D54" s="158" t="s">
        <v>13</v>
      </c>
      <c r="E54" s="160" t="s">
        <v>13</v>
      </c>
      <c r="F54" s="158" t="s">
        <v>13</v>
      </c>
      <c r="G54" s="158" t="s">
        <v>13</v>
      </c>
      <c r="H54" s="160" t="s">
        <v>13</v>
      </c>
      <c r="I54" s="158" t="s">
        <v>13</v>
      </c>
      <c r="J54" s="160" t="s">
        <v>13</v>
      </c>
      <c r="K54" s="158" t="s">
        <v>13</v>
      </c>
      <c r="L54" s="158" t="s">
        <v>13</v>
      </c>
    </row>
    <row r="55" spans="1:12" x14ac:dyDescent="0.2">
      <c r="L55" s="65"/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10&amp;R&amp;"-,Standard"&amp;7&amp;P</oddFooter>
    <evenFooter>&amp;L&amp;"-,Standard"&amp;7&amp;P&amp;R&amp;"-,Standard"&amp;7StatA MV, Statistischer Bericht G413 2023 10</even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L48"/>
  <sheetViews>
    <sheetView zoomScale="140" zoomScaleNormal="140" workbookViewId="0">
      <pane xSplit="2" ySplit="12" topLeftCell="C13" activePane="bottomRight" state="frozen"/>
      <selection activeCell="H3" sqref="H3:L3"/>
      <selection pane="topRight" activeCell="H3" sqref="H3:L3"/>
      <selection pane="bottomLeft" activeCell="H3" sqref="H3:L3"/>
      <selection pane="bottomRight" activeCell="C13" sqref="C13"/>
    </sheetView>
  </sheetViews>
  <sheetFormatPr baseColWidth="10" defaultColWidth="9.140625" defaultRowHeight="11.25" x14ac:dyDescent="0.2"/>
  <cols>
    <col min="1" max="1" width="3.7109375" style="91" customWidth="1"/>
    <col min="2" max="2" width="20.7109375" style="104" customWidth="1"/>
    <col min="3" max="3" width="7.42578125" style="104" customWidth="1"/>
    <col min="4" max="4" width="6.28515625" style="104" customWidth="1"/>
    <col min="5" max="5" width="7.7109375" style="104" customWidth="1"/>
    <col min="6" max="6" width="6.28515625" style="104" customWidth="1"/>
    <col min="7" max="7" width="5.7109375" style="104" customWidth="1"/>
    <col min="8" max="8" width="7.7109375" style="104" customWidth="1"/>
    <col min="9" max="9" width="6.28515625" style="104" customWidth="1"/>
    <col min="10" max="10" width="8.28515625" style="104" customWidth="1"/>
    <col min="11" max="11" width="6.28515625" style="104" customWidth="1"/>
    <col min="12" max="12" width="5.7109375" style="104" customWidth="1"/>
    <col min="13" max="16384" width="9.140625" style="91"/>
  </cols>
  <sheetData>
    <row r="1" spans="1:12" s="89" customFormat="1" ht="30" customHeight="1" x14ac:dyDescent="0.2">
      <c r="A1" s="259" t="s">
        <v>35</v>
      </c>
      <c r="B1" s="260"/>
      <c r="C1" s="261" t="s">
        <v>119</v>
      </c>
      <c r="D1" s="261"/>
      <c r="E1" s="261"/>
      <c r="F1" s="261"/>
      <c r="G1" s="261"/>
      <c r="H1" s="261"/>
      <c r="I1" s="261"/>
      <c r="J1" s="261"/>
      <c r="K1" s="261"/>
      <c r="L1" s="262"/>
    </row>
    <row r="2" spans="1:12" s="90" customFormat="1" ht="24.95" customHeight="1" x14ac:dyDescent="0.2">
      <c r="A2" s="263" t="s">
        <v>148</v>
      </c>
      <c r="B2" s="264"/>
      <c r="C2" s="265" t="s">
        <v>39</v>
      </c>
      <c r="D2" s="265"/>
      <c r="E2" s="265"/>
      <c r="F2" s="265"/>
      <c r="G2" s="265"/>
      <c r="H2" s="265"/>
      <c r="I2" s="265"/>
      <c r="J2" s="265"/>
      <c r="K2" s="265"/>
      <c r="L2" s="266"/>
    </row>
    <row r="3" spans="1:12" ht="11.45" customHeight="1" x14ac:dyDescent="0.2">
      <c r="A3" s="267" t="s">
        <v>96</v>
      </c>
      <c r="B3" s="271" t="s">
        <v>149</v>
      </c>
      <c r="C3" s="256" t="s">
        <v>455</v>
      </c>
      <c r="D3" s="240"/>
      <c r="E3" s="240"/>
      <c r="F3" s="240"/>
      <c r="G3" s="240"/>
      <c r="H3" s="240" t="s">
        <v>458</v>
      </c>
      <c r="I3" s="240"/>
      <c r="J3" s="240"/>
      <c r="K3" s="240"/>
      <c r="L3" s="257"/>
    </row>
    <row r="4" spans="1:12" s="90" customFormat="1" ht="11.45" customHeight="1" x14ac:dyDescent="0.2">
      <c r="A4" s="268"/>
      <c r="B4" s="272"/>
      <c r="C4" s="258" t="s">
        <v>98</v>
      </c>
      <c r="D4" s="258"/>
      <c r="E4" s="258" t="s">
        <v>99</v>
      </c>
      <c r="F4" s="258"/>
      <c r="G4" s="258" t="s">
        <v>122</v>
      </c>
      <c r="H4" s="258" t="s">
        <v>98</v>
      </c>
      <c r="I4" s="258"/>
      <c r="J4" s="258" t="s">
        <v>99</v>
      </c>
      <c r="K4" s="258"/>
      <c r="L4" s="274" t="s">
        <v>122</v>
      </c>
    </row>
    <row r="5" spans="1:12" s="90" customFormat="1" ht="11.45" customHeight="1" x14ac:dyDescent="0.2">
      <c r="A5" s="269"/>
      <c r="B5" s="258"/>
      <c r="C5" s="258" t="s">
        <v>123</v>
      </c>
      <c r="D5" s="258" t="s">
        <v>124</v>
      </c>
      <c r="E5" s="258" t="s">
        <v>123</v>
      </c>
      <c r="F5" s="258" t="s">
        <v>124</v>
      </c>
      <c r="G5" s="258"/>
      <c r="H5" s="258" t="s">
        <v>123</v>
      </c>
      <c r="I5" s="258" t="s">
        <v>125</v>
      </c>
      <c r="J5" s="258" t="s">
        <v>123</v>
      </c>
      <c r="K5" s="258" t="s">
        <v>125</v>
      </c>
      <c r="L5" s="274"/>
    </row>
    <row r="6" spans="1:12" s="90" customFormat="1" ht="11.45" customHeight="1" x14ac:dyDescent="0.2">
      <c r="A6" s="268"/>
      <c r="B6" s="272"/>
      <c r="C6" s="258"/>
      <c r="D6" s="258"/>
      <c r="E6" s="258"/>
      <c r="F6" s="258"/>
      <c r="G6" s="258"/>
      <c r="H6" s="258"/>
      <c r="I6" s="258"/>
      <c r="J6" s="258"/>
      <c r="K6" s="258"/>
      <c r="L6" s="274"/>
    </row>
    <row r="7" spans="1:12" s="90" customFormat="1" ht="11.45" customHeight="1" x14ac:dyDescent="0.2">
      <c r="A7" s="268"/>
      <c r="B7" s="272"/>
      <c r="C7" s="258"/>
      <c r="D7" s="258"/>
      <c r="E7" s="258"/>
      <c r="F7" s="258"/>
      <c r="G7" s="258"/>
      <c r="H7" s="258"/>
      <c r="I7" s="258"/>
      <c r="J7" s="258"/>
      <c r="K7" s="258"/>
      <c r="L7" s="274"/>
    </row>
    <row r="8" spans="1:12" s="90" customFormat="1" ht="11.45" customHeight="1" x14ac:dyDescent="0.2">
      <c r="A8" s="268"/>
      <c r="B8" s="272"/>
      <c r="C8" s="258"/>
      <c r="D8" s="258"/>
      <c r="E8" s="258"/>
      <c r="F8" s="258"/>
      <c r="G8" s="258"/>
      <c r="H8" s="258"/>
      <c r="I8" s="258"/>
      <c r="J8" s="258"/>
      <c r="K8" s="258"/>
      <c r="L8" s="274"/>
    </row>
    <row r="9" spans="1:12" s="90" customFormat="1" ht="11.45" customHeight="1" x14ac:dyDescent="0.2">
      <c r="A9" s="268"/>
      <c r="B9" s="272"/>
      <c r="C9" s="258"/>
      <c r="D9" s="258"/>
      <c r="E9" s="258"/>
      <c r="F9" s="258"/>
      <c r="G9" s="258"/>
      <c r="H9" s="258"/>
      <c r="I9" s="258"/>
      <c r="J9" s="258"/>
      <c r="K9" s="258"/>
      <c r="L9" s="274"/>
    </row>
    <row r="10" spans="1:12" s="90" customFormat="1" ht="11.45" customHeight="1" x14ac:dyDescent="0.2">
      <c r="A10" s="268"/>
      <c r="B10" s="272"/>
      <c r="C10" s="258"/>
      <c r="D10" s="258"/>
      <c r="E10" s="258"/>
      <c r="F10" s="258"/>
      <c r="G10" s="258"/>
      <c r="H10" s="258"/>
      <c r="I10" s="258"/>
      <c r="J10" s="258"/>
      <c r="K10" s="258"/>
      <c r="L10" s="274"/>
    </row>
    <row r="11" spans="1:12" s="90" customFormat="1" ht="11.45" customHeight="1" x14ac:dyDescent="0.2">
      <c r="A11" s="270"/>
      <c r="B11" s="273"/>
      <c r="C11" s="92" t="s">
        <v>102</v>
      </c>
      <c r="D11" s="92" t="s">
        <v>126</v>
      </c>
      <c r="E11" s="92" t="s">
        <v>102</v>
      </c>
      <c r="F11" s="92" t="s">
        <v>126</v>
      </c>
      <c r="G11" s="258" t="s">
        <v>102</v>
      </c>
      <c r="H11" s="258"/>
      <c r="I11" s="92" t="s">
        <v>126</v>
      </c>
      <c r="J11" s="92" t="s">
        <v>102</v>
      </c>
      <c r="K11" s="92" t="s">
        <v>126</v>
      </c>
      <c r="L11" s="93" t="s">
        <v>102</v>
      </c>
    </row>
    <row r="12" spans="1:12" s="98" customFormat="1" ht="11.45" customHeight="1" x14ac:dyDescent="0.2">
      <c r="A12" s="94">
        <v>1</v>
      </c>
      <c r="B12" s="95">
        <v>2</v>
      </c>
      <c r="C12" s="96">
        <v>3</v>
      </c>
      <c r="D12" s="95">
        <v>4</v>
      </c>
      <c r="E12" s="96">
        <v>5</v>
      </c>
      <c r="F12" s="95">
        <v>6</v>
      </c>
      <c r="G12" s="96">
        <v>7</v>
      </c>
      <c r="H12" s="95">
        <v>8</v>
      </c>
      <c r="I12" s="96">
        <v>9</v>
      </c>
      <c r="J12" s="95">
        <v>10</v>
      </c>
      <c r="K12" s="96">
        <v>11</v>
      </c>
      <c r="L12" s="97">
        <v>12</v>
      </c>
    </row>
    <row r="13" spans="1:12" s="90" customFormat="1" ht="21.95" customHeight="1" x14ac:dyDescent="0.2">
      <c r="A13" s="66">
        <f>IF(D13&lt;&gt;"",COUNTA($D$13:D13),"")</f>
        <v>1</v>
      </c>
      <c r="B13" s="99" t="s">
        <v>127</v>
      </c>
      <c r="C13" s="159">
        <v>649411</v>
      </c>
      <c r="D13" s="161">
        <v>-4.2</v>
      </c>
      <c r="E13" s="159">
        <v>2747673</v>
      </c>
      <c r="F13" s="161">
        <v>-0.1</v>
      </c>
      <c r="G13" s="161">
        <v>4.2</v>
      </c>
      <c r="H13" s="159">
        <v>6964468</v>
      </c>
      <c r="I13" s="161">
        <v>4.5</v>
      </c>
      <c r="J13" s="159">
        <v>29721575</v>
      </c>
      <c r="K13" s="161">
        <v>1.4</v>
      </c>
      <c r="L13" s="161">
        <v>4.3</v>
      </c>
    </row>
    <row r="14" spans="1:12" s="90" customFormat="1" ht="11.45" customHeight="1" x14ac:dyDescent="0.2">
      <c r="A14" s="66">
        <f>IF(D14&lt;&gt;"",COUNTA($D$13:D14),"")</f>
        <v>2</v>
      </c>
      <c r="B14" s="100" t="s">
        <v>128</v>
      </c>
      <c r="C14" s="160">
        <v>628400</v>
      </c>
      <c r="D14" s="158">
        <v>-4.5</v>
      </c>
      <c r="E14" s="160">
        <v>2694026</v>
      </c>
      <c r="F14" s="158">
        <v>-0.2</v>
      </c>
      <c r="G14" s="158">
        <v>4.3</v>
      </c>
      <c r="H14" s="160">
        <v>6659605</v>
      </c>
      <c r="I14" s="158">
        <v>4</v>
      </c>
      <c r="J14" s="160">
        <v>28888617</v>
      </c>
      <c r="K14" s="158">
        <v>1</v>
      </c>
      <c r="L14" s="158">
        <v>4.3</v>
      </c>
    </row>
    <row r="15" spans="1:12" ht="11.45" customHeight="1" x14ac:dyDescent="0.2">
      <c r="A15" s="66">
        <f>IF(D15&lt;&gt;"",COUNTA($D$13:D15),"")</f>
        <v>3</v>
      </c>
      <c r="B15" s="100" t="s">
        <v>129</v>
      </c>
      <c r="C15" s="160">
        <v>21011</v>
      </c>
      <c r="D15" s="158">
        <v>6.1</v>
      </c>
      <c r="E15" s="160">
        <v>53647</v>
      </c>
      <c r="F15" s="158">
        <v>7.6</v>
      </c>
      <c r="G15" s="158">
        <v>2.6</v>
      </c>
      <c r="H15" s="160">
        <v>304863</v>
      </c>
      <c r="I15" s="158">
        <v>17</v>
      </c>
      <c r="J15" s="160">
        <v>832958</v>
      </c>
      <c r="K15" s="158">
        <v>17.7</v>
      </c>
      <c r="L15" s="158">
        <v>2.7</v>
      </c>
    </row>
    <row r="16" spans="1:12" s="90" customFormat="1" ht="20.100000000000001" customHeight="1" x14ac:dyDescent="0.2">
      <c r="A16" s="66">
        <f>IF(D16&lt;&gt;"",COUNTA($D$13:D16),"")</f>
        <v>4</v>
      </c>
      <c r="B16" s="99" t="s">
        <v>150</v>
      </c>
      <c r="C16" s="159">
        <v>123935</v>
      </c>
      <c r="D16" s="161">
        <v>0.6</v>
      </c>
      <c r="E16" s="159">
        <v>574204</v>
      </c>
      <c r="F16" s="161">
        <v>3.1</v>
      </c>
      <c r="G16" s="161">
        <v>4.5999999999999996</v>
      </c>
      <c r="H16" s="159">
        <v>1276687</v>
      </c>
      <c r="I16" s="161">
        <v>6</v>
      </c>
      <c r="J16" s="159">
        <v>6086320</v>
      </c>
      <c r="K16" s="161">
        <v>1.2</v>
      </c>
      <c r="L16" s="161">
        <v>4.8</v>
      </c>
    </row>
    <row r="17" spans="1:12" ht="11.45" customHeight="1" x14ac:dyDescent="0.2">
      <c r="A17" s="66">
        <f>IF(D17&lt;&gt;"",COUNTA($D$13:D17),"")</f>
        <v>5</v>
      </c>
      <c r="B17" s="100" t="s">
        <v>131</v>
      </c>
      <c r="C17" s="160">
        <v>119851</v>
      </c>
      <c r="D17" s="158">
        <v>-0.3</v>
      </c>
      <c r="E17" s="160">
        <v>561503</v>
      </c>
      <c r="F17" s="158">
        <v>2.6</v>
      </c>
      <c r="G17" s="158">
        <v>4.7</v>
      </c>
      <c r="H17" s="160">
        <v>1209302</v>
      </c>
      <c r="I17" s="158">
        <v>5.5</v>
      </c>
      <c r="J17" s="160">
        <v>5862095</v>
      </c>
      <c r="K17" s="158">
        <v>0.6</v>
      </c>
      <c r="L17" s="158">
        <v>4.8</v>
      </c>
    </row>
    <row r="18" spans="1:12" ht="11.45" customHeight="1" x14ac:dyDescent="0.2">
      <c r="A18" s="66">
        <f>IF(D18&lt;&gt;"",COUNTA($D$13:D18),"")</f>
        <v>6</v>
      </c>
      <c r="B18" s="100" t="s">
        <v>132</v>
      </c>
      <c r="C18" s="160">
        <v>4084</v>
      </c>
      <c r="D18" s="158">
        <v>33.9</v>
      </c>
      <c r="E18" s="160">
        <v>12701</v>
      </c>
      <c r="F18" s="158">
        <v>29.9</v>
      </c>
      <c r="G18" s="158">
        <v>3.1</v>
      </c>
      <c r="H18" s="160">
        <v>67385</v>
      </c>
      <c r="I18" s="158">
        <v>17.399999999999999</v>
      </c>
      <c r="J18" s="160">
        <v>224225</v>
      </c>
      <c r="K18" s="158">
        <v>19.399999999999999</v>
      </c>
      <c r="L18" s="158">
        <v>3.3</v>
      </c>
    </row>
    <row r="19" spans="1:12" s="90" customFormat="1" ht="20.100000000000001" customHeight="1" x14ac:dyDescent="0.2">
      <c r="A19" s="66">
        <f>IF(D19&lt;&gt;"",COUNTA($D$13:D19),"")</f>
        <v>7</v>
      </c>
      <c r="B19" s="99" t="s">
        <v>151</v>
      </c>
      <c r="C19" s="159">
        <v>182768</v>
      </c>
      <c r="D19" s="161">
        <v>-10.5</v>
      </c>
      <c r="E19" s="159">
        <v>881690</v>
      </c>
      <c r="F19" s="161">
        <v>-3</v>
      </c>
      <c r="G19" s="161">
        <v>4.8</v>
      </c>
      <c r="H19" s="159">
        <v>1952762</v>
      </c>
      <c r="I19" s="161">
        <v>0.4</v>
      </c>
      <c r="J19" s="159">
        <v>9559535</v>
      </c>
      <c r="K19" s="161">
        <v>-0.2</v>
      </c>
      <c r="L19" s="161">
        <v>4.9000000000000004</v>
      </c>
    </row>
    <row r="20" spans="1:12" ht="11.45" customHeight="1" x14ac:dyDescent="0.2">
      <c r="A20" s="66">
        <f>IF(D20&lt;&gt;"",COUNTA($D$13:D20),"")</f>
        <v>8</v>
      </c>
      <c r="B20" s="100" t="s">
        <v>131</v>
      </c>
      <c r="C20" s="160">
        <v>179784</v>
      </c>
      <c r="D20" s="158">
        <v>-10.7</v>
      </c>
      <c r="E20" s="160">
        <v>872125</v>
      </c>
      <c r="F20" s="158">
        <v>-3.1</v>
      </c>
      <c r="G20" s="158">
        <v>4.9000000000000004</v>
      </c>
      <c r="H20" s="160">
        <v>1898984</v>
      </c>
      <c r="I20" s="158">
        <v>0.1</v>
      </c>
      <c r="J20" s="160">
        <v>9395584</v>
      </c>
      <c r="K20" s="158">
        <v>-0.3</v>
      </c>
      <c r="L20" s="158">
        <v>4.9000000000000004</v>
      </c>
    </row>
    <row r="21" spans="1:12" ht="11.45" customHeight="1" x14ac:dyDescent="0.2">
      <c r="A21" s="66">
        <f>IF(D21&lt;&gt;"",COUNTA($D$13:D21),"")</f>
        <v>9</v>
      </c>
      <c r="B21" s="100" t="s">
        <v>132</v>
      </c>
      <c r="C21" s="160">
        <v>2984</v>
      </c>
      <c r="D21" s="158">
        <v>7.7</v>
      </c>
      <c r="E21" s="160">
        <v>9565</v>
      </c>
      <c r="F21" s="158">
        <v>8.8000000000000007</v>
      </c>
      <c r="G21" s="158">
        <v>3.2</v>
      </c>
      <c r="H21" s="160">
        <v>53778</v>
      </c>
      <c r="I21" s="158">
        <v>15.2</v>
      </c>
      <c r="J21" s="160">
        <v>163951</v>
      </c>
      <c r="K21" s="158">
        <v>10.5</v>
      </c>
      <c r="L21" s="158">
        <v>3</v>
      </c>
    </row>
    <row r="22" spans="1:12" s="90" customFormat="1" ht="30" customHeight="1" x14ac:dyDescent="0.2">
      <c r="A22" s="66">
        <f>IF(D22&lt;&gt;"",COUNTA($D$13:D22),"")</f>
        <v>10</v>
      </c>
      <c r="B22" s="99" t="s">
        <v>152</v>
      </c>
      <c r="C22" s="159">
        <v>209394</v>
      </c>
      <c r="D22" s="161">
        <v>-3.6</v>
      </c>
      <c r="E22" s="159">
        <v>828837</v>
      </c>
      <c r="F22" s="161">
        <v>0</v>
      </c>
      <c r="G22" s="161">
        <v>4</v>
      </c>
      <c r="H22" s="159">
        <v>2156302</v>
      </c>
      <c r="I22" s="161">
        <v>5.7</v>
      </c>
      <c r="J22" s="159">
        <v>8594838</v>
      </c>
      <c r="K22" s="161">
        <v>1.7</v>
      </c>
      <c r="L22" s="161">
        <v>4</v>
      </c>
    </row>
    <row r="23" spans="1:12" ht="11.45" customHeight="1" x14ac:dyDescent="0.2">
      <c r="A23" s="66">
        <f>IF(D23&lt;&gt;"",COUNTA($D$13:D23),"")</f>
        <v>11</v>
      </c>
      <c r="B23" s="100" t="s">
        <v>131</v>
      </c>
      <c r="C23" s="160">
        <v>200920</v>
      </c>
      <c r="D23" s="158">
        <v>-3.6</v>
      </c>
      <c r="E23" s="160">
        <v>810854</v>
      </c>
      <c r="F23" s="158">
        <v>0</v>
      </c>
      <c r="G23" s="158">
        <v>4</v>
      </c>
      <c r="H23" s="160">
        <v>2043363</v>
      </c>
      <c r="I23" s="158">
        <v>5.4</v>
      </c>
      <c r="J23" s="160">
        <v>8329793</v>
      </c>
      <c r="K23" s="158">
        <v>1.3</v>
      </c>
      <c r="L23" s="158">
        <v>4.0999999999999996</v>
      </c>
    </row>
    <row r="24" spans="1:12" ht="11.45" customHeight="1" x14ac:dyDescent="0.2">
      <c r="A24" s="66">
        <f>IF(D24&lt;&gt;"",COUNTA($D$13:D24),"")</f>
        <v>12</v>
      </c>
      <c r="B24" s="100" t="s">
        <v>132</v>
      </c>
      <c r="C24" s="160">
        <v>8474</v>
      </c>
      <c r="D24" s="158">
        <v>-4.5999999999999996</v>
      </c>
      <c r="E24" s="160">
        <v>17983</v>
      </c>
      <c r="F24" s="158">
        <v>-0.8</v>
      </c>
      <c r="G24" s="158">
        <v>2.1</v>
      </c>
      <c r="H24" s="160">
        <v>112939</v>
      </c>
      <c r="I24" s="158">
        <v>12.9</v>
      </c>
      <c r="J24" s="160">
        <v>265045</v>
      </c>
      <c r="K24" s="158">
        <v>18.899999999999999</v>
      </c>
      <c r="L24" s="158">
        <v>2.2999999999999998</v>
      </c>
    </row>
    <row r="25" spans="1:12" s="90" customFormat="1" ht="20.100000000000001" customHeight="1" x14ac:dyDescent="0.2">
      <c r="A25" s="66">
        <f>IF(D25&lt;&gt;"",COUNTA($D$13:D25),"")</f>
        <v>13</v>
      </c>
      <c r="B25" s="99" t="s">
        <v>153</v>
      </c>
      <c r="C25" s="159">
        <v>42330</v>
      </c>
      <c r="D25" s="161">
        <v>-1.5</v>
      </c>
      <c r="E25" s="159">
        <v>110010</v>
      </c>
      <c r="F25" s="161">
        <v>0.7</v>
      </c>
      <c r="G25" s="161">
        <v>2.6</v>
      </c>
      <c r="H25" s="159">
        <v>477673</v>
      </c>
      <c r="I25" s="161">
        <v>8.6999999999999993</v>
      </c>
      <c r="J25" s="159">
        <v>1285314</v>
      </c>
      <c r="K25" s="161">
        <v>2.7</v>
      </c>
      <c r="L25" s="161">
        <v>2.7</v>
      </c>
    </row>
    <row r="26" spans="1:12" ht="11.45" customHeight="1" x14ac:dyDescent="0.2">
      <c r="A26" s="66">
        <f>IF(D26&lt;&gt;"",COUNTA($D$13:D26),"")</f>
        <v>14</v>
      </c>
      <c r="B26" s="100" t="s">
        <v>131</v>
      </c>
      <c r="C26" s="160">
        <v>39021</v>
      </c>
      <c r="D26" s="158">
        <v>-2.2000000000000002</v>
      </c>
      <c r="E26" s="160">
        <v>102864</v>
      </c>
      <c r="F26" s="158">
        <v>-0.2</v>
      </c>
      <c r="G26" s="158">
        <v>2.6</v>
      </c>
      <c r="H26" s="160">
        <v>441700</v>
      </c>
      <c r="I26" s="158">
        <v>7.2</v>
      </c>
      <c r="J26" s="160">
        <v>1201369</v>
      </c>
      <c r="K26" s="158">
        <v>1.5</v>
      </c>
      <c r="L26" s="158">
        <v>2.7</v>
      </c>
    </row>
    <row r="27" spans="1:12" ht="11.45" customHeight="1" x14ac:dyDescent="0.2">
      <c r="A27" s="66">
        <f>IF(D27&lt;&gt;"",COUNTA($D$13:D27),"")</f>
        <v>15</v>
      </c>
      <c r="B27" s="100" t="s">
        <v>132</v>
      </c>
      <c r="C27" s="160">
        <v>3309</v>
      </c>
      <c r="D27" s="158">
        <v>8.6999999999999993</v>
      </c>
      <c r="E27" s="160">
        <v>7146</v>
      </c>
      <c r="F27" s="158">
        <v>15.8</v>
      </c>
      <c r="G27" s="158">
        <v>2.2000000000000002</v>
      </c>
      <c r="H27" s="160">
        <v>35973</v>
      </c>
      <c r="I27" s="158">
        <v>30.9</v>
      </c>
      <c r="J27" s="160">
        <v>83945</v>
      </c>
      <c r="K27" s="158">
        <v>23.1</v>
      </c>
      <c r="L27" s="158">
        <v>2.2999999999999998</v>
      </c>
    </row>
    <row r="28" spans="1:12" s="90" customFormat="1" ht="30" customHeight="1" x14ac:dyDescent="0.2">
      <c r="A28" s="66">
        <f>IF(D28&lt;&gt;"",COUNTA($D$13:D28),"")</f>
        <v>16</v>
      </c>
      <c r="B28" s="99" t="s">
        <v>154</v>
      </c>
      <c r="C28" s="159">
        <v>90984</v>
      </c>
      <c r="D28" s="161">
        <v>0.4</v>
      </c>
      <c r="E28" s="159">
        <v>352932</v>
      </c>
      <c r="F28" s="161">
        <v>2.2999999999999998</v>
      </c>
      <c r="G28" s="161">
        <v>3.9</v>
      </c>
      <c r="H28" s="159">
        <v>1101044</v>
      </c>
      <c r="I28" s="161">
        <v>5.9</v>
      </c>
      <c r="J28" s="159">
        <v>4195568</v>
      </c>
      <c r="K28" s="161">
        <v>4.3</v>
      </c>
      <c r="L28" s="161">
        <v>3.8</v>
      </c>
    </row>
    <row r="29" spans="1:12" ht="11.45" customHeight="1" x14ac:dyDescent="0.2">
      <c r="A29" s="66">
        <f>IF(D29&lt;&gt;"",COUNTA($D$13:D29),"")</f>
        <v>17</v>
      </c>
      <c r="B29" s="100" t="s">
        <v>131</v>
      </c>
      <c r="C29" s="160">
        <v>88824</v>
      </c>
      <c r="D29" s="158">
        <v>0.3</v>
      </c>
      <c r="E29" s="160">
        <v>346680</v>
      </c>
      <c r="F29" s="158">
        <v>2.6</v>
      </c>
      <c r="G29" s="158">
        <v>3.9</v>
      </c>
      <c r="H29" s="160">
        <v>1066256</v>
      </c>
      <c r="I29" s="158">
        <v>5.5</v>
      </c>
      <c r="J29" s="160">
        <v>4099776</v>
      </c>
      <c r="K29" s="158">
        <v>4</v>
      </c>
      <c r="L29" s="158">
        <v>3.8</v>
      </c>
    </row>
    <row r="30" spans="1:12" ht="11.45" customHeight="1" x14ac:dyDescent="0.2">
      <c r="A30" s="66">
        <f>IF(D30&lt;&gt;"",COUNTA($D$13:D30),"")</f>
        <v>18</v>
      </c>
      <c r="B30" s="100" t="s">
        <v>132</v>
      </c>
      <c r="C30" s="160">
        <v>2160</v>
      </c>
      <c r="D30" s="158">
        <v>4.8</v>
      </c>
      <c r="E30" s="160">
        <v>6252</v>
      </c>
      <c r="F30" s="158">
        <v>-10.7</v>
      </c>
      <c r="G30" s="158">
        <v>2.9</v>
      </c>
      <c r="H30" s="160">
        <v>34788</v>
      </c>
      <c r="I30" s="158">
        <v>20.3</v>
      </c>
      <c r="J30" s="160">
        <v>95792</v>
      </c>
      <c r="K30" s="158">
        <v>19.100000000000001</v>
      </c>
      <c r="L30" s="158">
        <v>2.8</v>
      </c>
    </row>
    <row r="31" spans="1:12" ht="21.95" customHeight="1" x14ac:dyDescent="0.2">
      <c r="A31" s="66" t="str">
        <f>IF(D31&lt;&gt;"",COUNTA($D$13:D31),"")</f>
        <v/>
      </c>
      <c r="B31" s="100" t="s">
        <v>155</v>
      </c>
      <c r="C31" s="160"/>
      <c r="D31" s="158"/>
      <c r="E31" s="160"/>
      <c r="F31" s="158"/>
      <c r="G31" s="158"/>
      <c r="H31" s="160"/>
      <c r="I31" s="158"/>
      <c r="J31" s="160"/>
      <c r="K31" s="158"/>
      <c r="L31" s="158"/>
    </row>
    <row r="32" spans="1:12" s="90" customFormat="1" ht="30" customHeight="1" x14ac:dyDescent="0.2">
      <c r="A32" s="66">
        <f>IF(D32&lt;&gt;"",COUNTA($D$13:D32),"")</f>
        <v>19</v>
      </c>
      <c r="B32" s="99" t="s">
        <v>156</v>
      </c>
      <c r="C32" s="159">
        <v>41868</v>
      </c>
      <c r="D32" s="161">
        <v>-19.399999999999999</v>
      </c>
      <c r="E32" s="159">
        <v>248208</v>
      </c>
      <c r="F32" s="161">
        <v>-6.5</v>
      </c>
      <c r="G32" s="161">
        <v>5.9</v>
      </c>
      <c r="H32" s="159">
        <v>474919</v>
      </c>
      <c r="I32" s="161">
        <v>-4.9000000000000004</v>
      </c>
      <c r="J32" s="159">
        <v>2812734</v>
      </c>
      <c r="K32" s="161">
        <v>-3.1</v>
      </c>
      <c r="L32" s="161">
        <v>5.9</v>
      </c>
    </row>
    <row r="33" spans="1:12" ht="11.45" customHeight="1" x14ac:dyDescent="0.2">
      <c r="A33" s="66">
        <f>IF(D33&lt;&gt;"",COUNTA($D$13:D33),"")</f>
        <v>20</v>
      </c>
      <c r="B33" s="100" t="s">
        <v>131</v>
      </c>
      <c r="C33" s="160">
        <v>41528</v>
      </c>
      <c r="D33" s="158">
        <v>-19.399999999999999</v>
      </c>
      <c r="E33" s="160">
        <v>246997</v>
      </c>
      <c r="F33" s="158">
        <v>-6.6</v>
      </c>
      <c r="G33" s="158">
        <v>5.9</v>
      </c>
      <c r="H33" s="160">
        <v>467213</v>
      </c>
      <c r="I33" s="158">
        <v>-5.2</v>
      </c>
      <c r="J33" s="160">
        <v>2783534</v>
      </c>
      <c r="K33" s="158">
        <v>-3.4</v>
      </c>
      <c r="L33" s="158">
        <v>6</v>
      </c>
    </row>
    <row r="34" spans="1:12" ht="11.45" customHeight="1" x14ac:dyDescent="0.2">
      <c r="A34" s="66">
        <f>IF(D34&lt;&gt;"",COUNTA($D$13:D34),"")</f>
        <v>21</v>
      </c>
      <c r="B34" s="100" t="s">
        <v>132</v>
      </c>
      <c r="C34" s="160">
        <v>340</v>
      </c>
      <c r="D34" s="158">
        <v>-11</v>
      </c>
      <c r="E34" s="160">
        <v>1211</v>
      </c>
      <c r="F34" s="158">
        <v>-1.5</v>
      </c>
      <c r="G34" s="158">
        <v>3.6</v>
      </c>
      <c r="H34" s="160">
        <v>7706</v>
      </c>
      <c r="I34" s="158">
        <v>21</v>
      </c>
      <c r="J34" s="160">
        <v>29200</v>
      </c>
      <c r="K34" s="158">
        <v>28.4</v>
      </c>
      <c r="L34" s="158">
        <v>3.8</v>
      </c>
    </row>
    <row r="35" spans="1:12" s="90" customFormat="1" ht="20.100000000000001" customHeight="1" x14ac:dyDescent="0.2">
      <c r="A35" s="66">
        <f>IF(D35&lt;&gt;"",COUNTA($D$13:D35),"")</f>
        <v>22</v>
      </c>
      <c r="B35" s="99" t="s">
        <v>157</v>
      </c>
      <c r="C35" s="159">
        <v>96629</v>
      </c>
      <c r="D35" s="161">
        <v>-8.1</v>
      </c>
      <c r="E35" s="159">
        <v>503752</v>
      </c>
      <c r="F35" s="161">
        <v>0</v>
      </c>
      <c r="G35" s="161">
        <v>5.2</v>
      </c>
      <c r="H35" s="159">
        <v>986051</v>
      </c>
      <c r="I35" s="161">
        <v>2.1</v>
      </c>
      <c r="J35" s="159">
        <v>5310055</v>
      </c>
      <c r="K35" s="161">
        <v>1.8</v>
      </c>
      <c r="L35" s="161">
        <v>5.4</v>
      </c>
    </row>
    <row r="36" spans="1:12" ht="11.45" customHeight="1" x14ac:dyDescent="0.2">
      <c r="A36" s="66">
        <f>IF(D36&lt;&gt;"",COUNTA($D$13:D36),"")</f>
        <v>23</v>
      </c>
      <c r="B36" s="100" t="s">
        <v>131</v>
      </c>
      <c r="C36" s="160">
        <v>95875</v>
      </c>
      <c r="D36" s="158">
        <v>-8.3000000000000007</v>
      </c>
      <c r="E36" s="160">
        <v>501281</v>
      </c>
      <c r="F36" s="158">
        <v>-0.1</v>
      </c>
      <c r="G36" s="158">
        <v>5.2</v>
      </c>
      <c r="H36" s="160">
        <v>971395</v>
      </c>
      <c r="I36" s="158">
        <v>1.7</v>
      </c>
      <c r="J36" s="160">
        <v>5256848</v>
      </c>
      <c r="K36" s="158">
        <v>1.7</v>
      </c>
      <c r="L36" s="158">
        <v>5.4</v>
      </c>
    </row>
    <row r="37" spans="1:12" ht="11.45" customHeight="1" x14ac:dyDescent="0.2">
      <c r="A37" s="66">
        <f>IF(D37&lt;&gt;"",COUNTA($D$13:D37),"")</f>
        <v>24</v>
      </c>
      <c r="B37" s="100" t="s">
        <v>132</v>
      </c>
      <c r="C37" s="160">
        <v>754</v>
      </c>
      <c r="D37" s="158">
        <v>39.9</v>
      </c>
      <c r="E37" s="160">
        <v>2471</v>
      </c>
      <c r="F37" s="158">
        <v>25.2</v>
      </c>
      <c r="G37" s="158">
        <v>3.3</v>
      </c>
      <c r="H37" s="160">
        <v>14656</v>
      </c>
      <c r="I37" s="158">
        <v>33.6</v>
      </c>
      <c r="J37" s="160">
        <v>53207</v>
      </c>
      <c r="K37" s="158">
        <v>21</v>
      </c>
      <c r="L37" s="158">
        <v>3.6</v>
      </c>
    </row>
    <row r="38" spans="1:12" ht="11.45" customHeight="1" x14ac:dyDescent="0.2">
      <c r="B38" s="101"/>
      <c r="C38" s="102"/>
      <c r="D38" s="103"/>
      <c r="E38" s="102"/>
      <c r="F38" s="103"/>
      <c r="G38" s="103"/>
      <c r="H38" s="102"/>
      <c r="I38" s="103"/>
      <c r="J38" s="102"/>
      <c r="K38" s="103"/>
      <c r="L38" s="103"/>
    </row>
    <row r="39" spans="1:12" x14ac:dyDescent="0.2"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</row>
    <row r="40" spans="1:12" x14ac:dyDescent="0.2"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</row>
    <row r="41" spans="1:12" x14ac:dyDescent="0.2"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</row>
    <row r="42" spans="1:12" x14ac:dyDescent="0.2"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</row>
    <row r="43" spans="1:12" x14ac:dyDescent="0.2"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</row>
    <row r="44" spans="1:12" x14ac:dyDescent="0.2"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</row>
    <row r="45" spans="1:12" x14ac:dyDescent="0.2"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91"/>
    </row>
    <row r="46" spans="1:12" x14ac:dyDescent="0.2"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</row>
    <row r="47" spans="1:12" x14ac:dyDescent="0.2"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</row>
    <row r="48" spans="1:12" x14ac:dyDescent="0.2"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10&amp;R&amp;"-,Standard"&amp;7&amp;P</oddFooter>
    <evenFooter>&amp;L&amp;"-,Standard"&amp;7&amp;P&amp;R&amp;"-,Standard"&amp;7StatA MV, Statistischer Bericht G413 2023 10</even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/>
  <dimension ref="A1:L53"/>
  <sheetViews>
    <sheetView zoomScale="140" zoomScaleNormal="140" workbookViewId="0">
      <pane xSplit="2" ySplit="12" topLeftCell="C13" activePane="bottomRight" state="frozen"/>
      <selection activeCell="H3" sqref="H3:L3"/>
      <selection pane="topRight" activeCell="H3" sqref="H3:L3"/>
      <selection pane="bottomLeft" activeCell="H3" sqref="H3:L3"/>
      <selection pane="bottomRight" activeCell="C13" sqref="C13"/>
    </sheetView>
  </sheetViews>
  <sheetFormatPr baseColWidth="10" defaultColWidth="9.140625" defaultRowHeight="11.25" x14ac:dyDescent="0.2"/>
  <cols>
    <col min="1" max="1" width="3.5703125" style="75" customWidth="1"/>
    <col min="2" max="2" width="21.28515625" style="88" customWidth="1"/>
    <col min="3" max="3" width="7.85546875" style="88" bestFit="1" customWidth="1"/>
    <col min="4" max="4" width="6" style="88" customWidth="1"/>
    <col min="5" max="5" width="7.28515625" style="88" customWidth="1"/>
    <col min="6" max="6" width="6" style="88" customWidth="1"/>
    <col min="7" max="7" width="5.5703125" style="88" customWidth="1"/>
    <col min="8" max="8" width="7.7109375" style="88" customWidth="1"/>
    <col min="9" max="9" width="6.28515625" style="88" customWidth="1"/>
    <col min="10" max="10" width="8.28515625" style="88" customWidth="1"/>
    <col min="11" max="11" width="6.28515625" style="88" customWidth="1"/>
    <col min="12" max="12" width="5.5703125" style="88" customWidth="1"/>
    <col min="13" max="192" width="9.140625" style="75"/>
    <col min="193" max="193" width="3.7109375" style="75" customWidth="1"/>
    <col min="194" max="194" width="21.7109375" style="75" customWidth="1"/>
    <col min="195" max="195" width="7.42578125" style="75" customWidth="1"/>
    <col min="196" max="196" width="5.7109375" style="75" customWidth="1"/>
    <col min="197" max="197" width="7.5703125" style="75" customWidth="1"/>
    <col min="198" max="199" width="5.7109375" style="75" customWidth="1"/>
    <col min="200" max="200" width="7.7109375" style="75" customWidth="1"/>
    <col min="201" max="201" width="6.28515625" style="75" customWidth="1"/>
    <col min="202" max="202" width="8.28515625" style="75" customWidth="1"/>
    <col min="203" max="203" width="6.28515625" style="75" customWidth="1"/>
    <col min="204" max="204" width="6" style="75" customWidth="1"/>
    <col min="205" max="448" width="9.140625" style="75"/>
    <col min="449" max="449" width="3.7109375" style="75" customWidth="1"/>
    <col min="450" max="450" width="21.7109375" style="75" customWidth="1"/>
    <col min="451" max="451" width="7.42578125" style="75" customWidth="1"/>
    <col min="452" max="452" width="5.7109375" style="75" customWidth="1"/>
    <col min="453" max="453" width="7.5703125" style="75" customWidth="1"/>
    <col min="454" max="455" width="5.7109375" style="75" customWidth="1"/>
    <col min="456" max="456" width="7.7109375" style="75" customWidth="1"/>
    <col min="457" max="457" width="6.28515625" style="75" customWidth="1"/>
    <col min="458" max="458" width="8.28515625" style="75" customWidth="1"/>
    <col min="459" max="459" width="6.28515625" style="75" customWidth="1"/>
    <col min="460" max="460" width="6" style="75" customWidth="1"/>
    <col min="461" max="704" width="9.140625" style="75"/>
    <col min="705" max="705" width="3.7109375" style="75" customWidth="1"/>
    <col min="706" max="706" width="21.7109375" style="75" customWidth="1"/>
    <col min="707" max="707" width="7.42578125" style="75" customWidth="1"/>
    <col min="708" max="708" width="5.7109375" style="75" customWidth="1"/>
    <col min="709" max="709" width="7.5703125" style="75" customWidth="1"/>
    <col min="710" max="711" width="5.7109375" style="75" customWidth="1"/>
    <col min="712" max="712" width="7.7109375" style="75" customWidth="1"/>
    <col min="713" max="713" width="6.28515625" style="75" customWidth="1"/>
    <col min="714" max="714" width="8.28515625" style="75" customWidth="1"/>
    <col min="715" max="715" width="6.28515625" style="75" customWidth="1"/>
    <col min="716" max="716" width="6" style="75" customWidth="1"/>
    <col min="717" max="960" width="9.140625" style="75"/>
    <col min="961" max="961" width="3.7109375" style="75" customWidth="1"/>
    <col min="962" max="962" width="21.7109375" style="75" customWidth="1"/>
    <col min="963" max="963" width="7.42578125" style="75" customWidth="1"/>
    <col min="964" max="964" width="5.7109375" style="75" customWidth="1"/>
    <col min="965" max="965" width="7.5703125" style="75" customWidth="1"/>
    <col min="966" max="967" width="5.7109375" style="75" customWidth="1"/>
    <col min="968" max="968" width="7.7109375" style="75" customWidth="1"/>
    <col min="969" max="969" width="6.28515625" style="75" customWidth="1"/>
    <col min="970" max="970" width="8.28515625" style="75" customWidth="1"/>
    <col min="971" max="971" width="6.28515625" style="75" customWidth="1"/>
    <col min="972" max="972" width="6" style="75" customWidth="1"/>
    <col min="973" max="1216" width="9.140625" style="75"/>
    <col min="1217" max="1217" width="3.7109375" style="75" customWidth="1"/>
    <col min="1218" max="1218" width="21.7109375" style="75" customWidth="1"/>
    <col min="1219" max="1219" width="7.42578125" style="75" customWidth="1"/>
    <col min="1220" max="1220" width="5.7109375" style="75" customWidth="1"/>
    <col min="1221" max="1221" width="7.5703125" style="75" customWidth="1"/>
    <col min="1222" max="1223" width="5.7109375" style="75" customWidth="1"/>
    <col min="1224" max="1224" width="7.7109375" style="75" customWidth="1"/>
    <col min="1225" max="1225" width="6.28515625" style="75" customWidth="1"/>
    <col min="1226" max="1226" width="8.28515625" style="75" customWidth="1"/>
    <col min="1227" max="1227" width="6.28515625" style="75" customWidth="1"/>
    <col min="1228" max="1228" width="6" style="75" customWidth="1"/>
    <col min="1229" max="1472" width="9.140625" style="75"/>
    <col min="1473" max="1473" width="3.7109375" style="75" customWidth="1"/>
    <col min="1474" max="1474" width="21.7109375" style="75" customWidth="1"/>
    <col min="1475" max="1475" width="7.42578125" style="75" customWidth="1"/>
    <col min="1476" max="1476" width="5.7109375" style="75" customWidth="1"/>
    <col min="1477" max="1477" width="7.5703125" style="75" customWidth="1"/>
    <col min="1478" max="1479" width="5.7109375" style="75" customWidth="1"/>
    <col min="1480" max="1480" width="7.7109375" style="75" customWidth="1"/>
    <col min="1481" max="1481" width="6.28515625" style="75" customWidth="1"/>
    <col min="1482" max="1482" width="8.28515625" style="75" customWidth="1"/>
    <col min="1483" max="1483" width="6.28515625" style="75" customWidth="1"/>
    <col min="1484" max="1484" width="6" style="75" customWidth="1"/>
    <col min="1485" max="1728" width="9.140625" style="75"/>
    <col min="1729" max="1729" width="3.7109375" style="75" customWidth="1"/>
    <col min="1730" max="1730" width="21.7109375" style="75" customWidth="1"/>
    <col min="1731" max="1731" width="7.42578125" style="75" customWidth="1"/>
    <col min="1732" max="1732" width="5.7109375" style="75" customWidth="1"/>
    <col min="1733" max="1733" width="7.5703125" style="75" customWidth="1"/>
    <col min="1734" max="1735" width="5.7109375" style="75" customWidth="1"/>
    <col min="1736" max="1736" width="7.7109375" style="75" customWidth="1"/>
    <col min="1737" max="1737" width="6.28515625" style="75" customWidth="1"/>
    <col min="1738" max="1738" width="8.28515625" style="75" customWidth="1"/>
    <col min="1739" max="1739" width="6.28515625" style="75" customWidth="1"/>
    <col min="1740" max="1740" width="6" style="75" customWidth="1"/>
    <col min="1741" max="1984" width="9.140625" style="75"/>
    <col min="1985" max="1985" width="3.7109375" style="75" customWidth="1"/>
    <col min="1986" max="1986" width="21.7109375" style="75" customWidth="1"/>
    <col min="1987" max="1987" width="7.42578125" style="75" customWidth="1"/>
    <col min="1988" max="1988" width="5.7109375" style="75" customWidth="1"/>
    <col min="1989" max="1989" width="7.5703125" style="75" customWidth="1"/>
    <col min="1990" max="1991" width="5.7109375" style="75" customWidth="1"/>
    <col min="1992" max="1992" width="7.7109375" style="75" customWidth="1"/>
    <col min="1993" max="1993" width="6.28515625" style="75" customWidth="1"/>
    <col min="1994" max="1994" width="8.28515625" style="75" customWidth="1"/>
    <col min="1995" max="1995" width="6.28515625" style="75" customWidth="1"/>
    <col min="1996" max="1996" width="6" style="75" customWidth="1"/>
    <col min="1997" max="2240" width="9.140625" style="75"/>
    <col min="2241" max="2241" width="3.7109375" style="75" customWidth="1"/>
    <col min="2242" max="2242" width="21.7109375" style="75" customWidth="1"/>
    <col min="2243" max="2243" width="7.42578125" style="75" customWidth="1"/>
    <col min="2244" max="2244" width="5.7109375" style="75" customWidth="1"/>
    <col min="2245" max="2245" width="7.5703125" style="75" customWidth="1"/>
    <col min="2246" max="2247" width="5.7109375" style="75" customWidth="1"/>
    <col min="2248" max="2248" width="7.7109375" style="75" customWidth="1"/>
    <col min="2249" max="2249" width="6.28515625" style="75" customWidth="1"/>
    <col min="2250" max="2250" width="8.28515625" style="75" customWidth="1"/>
    <col min="2251" max="2251" width="6.28515625" style="75" customWidth="1"/>
    <col min="2252" max="2252" width="6" style="75" customWidth="1"/>
    <col min="2253" max="2496" width="9.140625" style="75"/>
    <col min="2497" max="2497" width="3.7109375" style="75" customWidth="1"/>
    <col min="2498" max="2498" width="21.7109375" style="75" customWidth="1"/>
    <col min="2499" max="2499" width="7.42578125" style="75" customWidth="1"/>
    <col min="2500" max="2500" width="5.7109375" style="75" customWidth="1"/>
    <col min="2501" max="2501" width="7.5703125" style="75" customWidth="1"/>
    <col min="2502" max="2503" width="5.7109375" style="75" customWidth="1"/>
    <col min="2504" max="2504" width="7.7109375" style="75" customWidth="1"/>
    <col min="2505" max="2505" width="6.28515625" style="75" customWidth="1"/>
    <col min="2506" max="2506" width="8.28515625" style="75" customWidth="1"/>
    <col min="2507" max="2507" width="6.28515625" style="75" customWidth="1"/>
    <col min="2508" max="2508" width="6" style="75" customWidth="1"/>
    <col min="2509" max="2752" width="9.140625" style="75"/>
    <col min="2753" max="2753" width="3.7109375" style="75" customWidth="1"/>
    <col min="2754" max="2754" width="21.7109375" style="75" customWidth="1"/>
    <col min="2755" max="2755" width="7.42578125" style="75" customWidth="1"/>
    <col min="2756" max="2756" width="5.7109375" style="75" customWidth="1"/>
    <col min="2757" max="2757" width="7.5703125" style="75" customWidth="1"/>
    <col min="2758" max="2759" width="5.7109375" style="75" customWidth="1"/>
    <col min="2760" max="2760" width="7.7109375" style="75" customWidth="1"/>
    <col min="2761" max="2761" width="6.28515625" style="75" customWidth="1"/>
    <col min="2762" max="2762" width="8.28515625" style="75" customWidth="1"/>
    <col min="2763" max="2763" width="6.28515625" style="75" customWidth="1"/>
    <col min="2764" max="2764" width="6" style="75" customWidth="1"/>
    <col min="2765" max="3008" width="9.140625" style="75"/>
    <col min="3009" max="3009" width="3.7109375" style="75" customWidth="1"/>
    <col min="3010" max="3010" width="21.7109375" style="75" customWidth="1"/>
    <col min="3011" max="3011" width="7.42578125" style="75" customWidth="1"/>
    <col min="3012" max="3012" width="5.7109375" style="75" customWidth="1"/>
    <col min="3013" max="3013" width="7.5703125" style="75" customWidth="1"/>
    <col min="3014" max="3015" width="5.7109375" style="75" customWidth="1"/>
    <col min="3016" max="3016" width="7.7109375" style="75" customWidth="1"/>
    <col min="3017" max="3017" width="6.28515625" style="75" customWidth="1"/>
    <col min="3018" max="3018" width="8.28515625" style="75" customWidth="1"/>
    <col min="3019" max="3019" width="6.28515625" style="75" customWidth="1"/>
    <col min="3020" max="3020" width="6" style="75" customWidth="1"/>
    <col min="3021" max="3264" width="9.140625" style="75"/>
    <col min="3265" max="3265" width="3.7109375" style="75" customWidth="1"/>
    <col min="3266" max="3266" width="21.7109375" style="75" customWidth="1"/>
    <col min="3267" max="3267" width="7.42578125" style="75" customWidth="1"/>
    <col min="3268" max="3268" width="5.7109375" style="75" customWidth="1"/>
    <col min="3269" max="3269" width="7.5703125" style="75" customWidth="1"/>
    <col min="3270" max="3271" width="5.7109375" style="75" customWidth="1"/>
    <col min="3272" max="3272" width="7.7109375" style="75" customWidth="1"/>
    <col min="3273" max="3273" width="6.28515625" style="75" customWidth="1"/>
    <col min="3274" max="3274" width="8.28515625" style="75" customWidth="1"/>
    <col min="3275" max="3275" width="6.28515625" style="75" customWidth="1"/>
    <col min="3276" max="3276" width="6" style="75" customWidth="1"/>
    <col min="3277" max="3520" width="9.140625" style="75"/>
    <col min="3521" max="3521" width="3.7109375" style="75" customWidth="1"/>
    <col min="3522" max="3522" width="21.7109375" style="75" customWidth="1"/>
    <col min="3523" max="3523" width="7.42578125" style="75" customWidth="1"/>
    <col min="3524" max="3524" width="5.7109375" style="75" customWidth="1"/>
    <col min="3525" max="3525" width="7.5703125" style="75" customWidth="1"/>
    <col min="3526" max="3527" width="5.7109375" style="75" customWidth="1"/>
    <col min="3528" max="3528" width="7.7109375" style="75" customWidth="1"/>
    <col min="3529" max="3529" width="6.28515625" style="75" customWidth="1"/>
    <col min="3530" max="3530" width="8.28515625" style="75" customWidth="1"/>
    <col min="3531" max="3531" width="6.28515625" style="75" customWidth="1"/>
    <col min="3532" max="3532" width="6" style="75" customWidth="1"/>
    <col min="3533" max="3776" width="9.140625" style="75"/>
    <col min="3777" max="3777" width="3.7109375" style="75" customWidth="1"/>
    <col min="3778" max="3778" width="21.7109375" style="75" customWidth="1"/>
    <col min="3779" max="3779" width="7.42578125" style="75" customWidth="1"/>
    <col min="3780" max="3780" width="5.7109375" style="75" customWidth="1"/>
    <col min="3781" max="3781" width="7.5703125" style="75" customWidth="1"/>
    <col min="3782" max="3783" width="5.7109375" style="75" customWidth="1"/>
    <col min="3784" max="3784" width="7.7109375" style="75" customWidth="1"/>
    <col min="3785" max="3785" width="6.28515625" style="75" customWidth="1"/>
    <col min="3786" max="3786" width="8.28515625" style="75" customWidth="1"/>
    <col min="3787" max="3787" width="6.28515625" style="75" customWidth="1"/>
    <col min="3788" max="3788" width="6" style="75" customWidth="1"/>
    <col min="3789" max="4032" width="9.140625" style="75"/>
    <col min="4033" max="4033" width="3.7109375" style="75" customWidth="1"/>
    <col min="4034" max="4034" width="21.7109375" style="75" customWidth="1"/>
    <col min="4035" max="4035" width="7.42578125" style="75" customWidth="1"/>
    <col min="4036" max="4036" width="5.7109375" style="75" customWidth="1"/>
    <col min="4037" max="4037" width="7.5703125" style="75" customWidth="1"/>
    <col min="4038" max="4039" width="5.7109375" style="75" customWidth="1"/>
    <col min="4040" max="4040" width="7.7109375" style="75" customWidth="1"/>
    <col min="4041" max="4041" width="6.28515625" style="75" customWidth="1"/>
    <col min="4042" max="4042" width="8.28515625" style="75" customWidth="1"/>
    <col min="4043" max="4043" width="6.28515625" style="75" customWidth="1"/>
    <col min="4044" max="4044" width="6" style="75" customWidth="1"/>
    <col min="4045" max="4288" width="9.140625" style="75"/>
    <col min="4289" max="4289" width="3.7109375" style="75" customWidth="1"/>
    <col min="4290" max="4290" width="21.7109375" style="75" customWidth="1"/>
    <col min="4291" max="4291" width="7.42578125" style="75" customWidth="1"/>
    <col min="4292" max="4292" width="5.7109375" style="75" customWidth="1"/>
    <col min="4293" max="4293" width="7.5703125" style="75" customWidth="1"/>
    <col min="4294" max="4295" width="5.7109375" style="75" customWidth="1"/>
    <col min="4296" max="4296" width="7.7109375" style="75" customWidth="1"/>
    <col min="4297" max="4297" width="6.28515625" style="75" customWidth="1"/>
    <col min="4298" max="4298" width="8.28515625" style="75" customWidth="1"/>
    <col min="4299" max="4299" width="6.28515625" style="75" customWidth="1"/>
    <col min="4300" max="4300" width="6" style="75" customWidth="1"/>
    <col min="4301" max="4544" width="9.140625" style="75"/>
    <col min="4545" max="4545" width="3.7109375" style="75" customWidth="1"/>
    <col min="4546" max="4546" width="21.7109375" style="75" customWidth="1"/>
    <col min="4547" max="4547" width="7.42578125" style="75" customWidth="1"/>
    <col min="4548" max="4548" width="5.7109375" style="75" customWidth="1"/>
    <col min="4549" max="4549" width="7.5703125" style="75" customWidth="1"/>
    <col min="4550" max="4551" width="5.7109375" style="75" customWidth="1"/>
    <col min="4552" max="4552" width="7.7109375" style="75" customWidth="1"/>
    <col min="4553" max="4553" width="6.28515625" style="75" customWidth="1"/>
    <col min="4554" max="4554" width="8.28515625" style="75" customWidth="1"/>
    <col min="4555" max="4555" width="6.28515625" style="75" customWidth="1"/>
    <col min="4556" max="4556" width="6" style="75" customWidth="1"/>
    <col min="4557" max="4800" width="9.140625" style="75"/>
    <col min="4801" max="4801" width="3.7109375" style="75" customWidth="1"/>
    <col min="4802" max="4802" width="21.7109375" style="75" customWidth="1"/>
    <col min="4803" max="4803" width="7.42578125" style="75" customWidth="1"/>
    <col min="4804" max="4804" width="5.7109375" style="75" customWidth="1"/>
    <col min="4805" max="4805" width="7.5703125" style="75" customWidth="1"/>
    <col min="4806" max="4807" width="5.7109375" style="75" customWidth="1"/>
    <col min="4808" max="4808" width="7.7109375" style="75" customWidth="1"/>
    <col min="4809" max="4809" width="6.28515625" style="75" customWidth="1"/>
    <col min="4810" max="4810" width="8.28515625" style="75" customWidth="1"/>
    <col min="4811" max="4811" width="6.28515625" style="75" customWidth="1"/>
    <col min="4812" max="4812" width="6" style="75" customWidth="1"/>
    <col min="4813" max="5056" width="9.140625" style="75"/>
    <col min="5057" max="5057" width="3.7109375" style="75" customWidth="1"/>
    <col min="5058" max="5058" width="21.7109375" style="75" customWidth="1"/>
    <col min="5059" max="5059" width="7.42578125" style="75" customWidth="1"/>
    <col min="5060" max="5060" width="5.7109375" style="75" customWidth="1"/>
    <col min="5061" max="5061" width="7.5703125" style="75" customWidth="1"/>
    <col min="5062" max="5063" width="5.7109375" style="75" customWidth="1"/>
    <col min="5064" max="5064" width="7.7109375" style="75" customWidth="1"/>
    <col min="5065" max="5065" width="6.28515625" style="75" customWidth="1"/>
    <col min="5066" max="5066" width="8.28515625" style="75" customWidth="1"/>
    <col min="5067" max="5067" width="6.28515625" style="75" customWidth="1"/>
    <col min="5068" max="5068" width="6" style="75" customWidth="1"/>
    <col min="5069" max="5312" width="9.140625" style="75"/>
    <col min="5313" max="5313" width="3.7109375" style="75" customWidth="1"/>
    <col min="5314" max="5314" width="21.7109375" style="75" customWidth="1"/>
    <col min="5315" max="5315" width="7.42578125" style="75" customWidth="1"/>
    <col min="5316" max="5316" width="5.7109375" style="75" customWidth="1"/>
    <col min="5317" max="5317" width="7.5703125" style="75" customWidth="1"/>
    <col min="5318" max="5319" width="5.7109375" style="75" customWidth="1"/>
    <col min="5320" max="5320" width="7.7109375" style="75" customWidth="1"/>
    <col min="5321" max="5321" width="6.28515625" style="75" customWidth="1"/>
    <col min="5322" max="5322" width="8.28515625" style="75" customWidth="1"/>
    <col min="5323" max="5323" width="6.28515625" style="75" customWidth="1"/>
    <col min="5324" max="5324" width="6" style="75" customWidth="1"/>
    <col min="5325" max="5568" width="9.140625" style="75"/>
    <col min="5569" max="5569" width="3.7109375" style="75" customWidth="1"/>
    <col min="5570" max="5570" width="21.7109375" style="75" customWidth="1"/>
    <col min="5571" max="5571" width="7.42578125" style="75" customWidth="1"/>
    <col min="5572" max="5572" width="5.7109375" style="75" customWidth="1"/>
    <col min="5573" max="5573" width="7.5703125" style="75" customWidth="1"/>
    <col min="5574" max="5575" width="5.7109375" style="75" customWidth="1"/>
    <col min="5576" max="5576" width="7.7109375" style="75" customWidth="1"/>
    <col min="5577" max="5577" width="6.28515625" style="75" customWidth="1"/>
    <col min="5578" max="5578" width="8.28515625" style="75" customWidth="1"/>
    <col min="5579" max="5579" width="6.28515625" style="75" customWidth="1"/>
    <col min="5580" max="5580" width="6" style="75" customWidth="1"/>
    <col min="5581" max="5824" width="9.140625" style="75"/>
    <col min="5825" max="5825" width="3.7109375" style="75" customWidth="1"/>
    <col min="5826" max="5826" width="21.7109375" style="75" customWidth="1"/>
    <col min="5827" max="5827" width="7.42578125" style="75" customWidth="1"/>
    <col min="5828" max="5828" width="5.7109375" style="75" customWidth="1"/>
    <col min="5829" max="5829" width="7.5703125" style="75" customWidth="1"/>
    <col min="5830" max="5831" width="5.7109375" style="75" customWidth="1"/>
    <col min="5832" max="5832" width="7.7109375" style="75" customWidth="1"/>
    <col min="5833" max="5833" width="6.28515625" style="75" customWidth="1"/>
    <col min="5834" max="5834" width="8.28515625" style="75" customWidth="1"/>
    <col min="5835" max="5835" width="6.28515625" style="75" customWidth="1"/>
    <col min="5836" max="5836" width="6" style="75" customWidth="1"/>
    <col min="5837" max="6080" width="9.140625" style="75"/>
    <col min="6081" max="6081" width="3.7109375" style="75" customWidth="1"/>
    <col min="6082" max="6082" width="21.7109375" style="75" customWidth="1"/>
    <col min="6083" max="6083" width="7.42578125" style="75" customWidth="1"/>
    <col min="6084" max="6084" width="5.7109375" style="75" customWidth="1"/>
    <col min="6085" max="6085" width="7.5703125" style="75" customWidth="1"/>
    <col min="6086" max="6087" width="5.7109375" style="75" customWidth="1"/>
    <col min="6088" max="6088" width="7.7109375" style="75" customWidth="1"/>
    <col min="6089" max="6089" width="6.28515625" style="75" customWidth="1"/>
    <col min="6090" max="6090" width="8.28515625" style="75" customWidth="1"/>
    <col min="6091" max="6091" width="6.28515625" style="75" customWidth="1"/>
    <col min="6092" max="6092" width="6" style="75" customWidth="1"/>
    <col min="6093" max="6336" width="9.140625" style="75"/>
    <col min="6337" max="6337" width="3.7109375" style="75" customWidth="1"/>
    <col min="6338" max="6338" width="21.7109375" style="75" customWidth="1"/>
    <col min="6339" max="6339" width="7.42578125" style="75" customWidth="1"/>
    <col min="6340" max="6340" width="5.7109375" style="75" customWidth="1"/>
    <col min="6341" max="6341" width="7.5703125" style="75" customWidth="1"/>
    <col min="6342" max="6343" width="5.7109375" style="75" customWidth="1"/>
    <col min="6344" max="6344" width="7.7109375" style="75" customWidth="1"/>
    <col min="6345" max="6345" width="6.28515625" style="75" customWidth="1"/>
    <col min="6346" max="6346" width="8.28515625" style="75" customWidth="1"/>
    <col min="6347" max="6347" width="6.28515625" style="75" customWidth="1"/>
    <col min="6348" max="6348" width="6" style="75" customWidth="1"/>
    <col min="6349" max="6592" width="9.140625" style="75"/>
    <col min="6593" max="6593" width="3.7109375" style="75" customWidth="1"/>
    <col min="6594" max="6594" width="21.7109375" style="75" customWidth="1"/>
    <col min="6595" max="6595" width="7.42578125" style="75" customWidth="1"/>
    <col min="6596" max="6596" width="5.7109375" style="75" customWidth="1"/>
    <col min="6597" max="6597" width="7.5703125" style="75" customWidth="1"/>
    <col min="6598" max="6599" width="5.7109375" style="75" customWidth="1"/>
    <col min="6600" max="6600" width="7.7109375" style="75" customWidth="1"/>
    <col min="6601" max="6601" width="6.28515625" style="75" customWidth="1"/>
    <col min="6602" max="6602" width="8.28515625" style="75" customWidth="1"/>
    <col min="6603" max="6603" width="6.28515625" style="75" customWidth="1"/>
    <col min="6604" max="6604" width="6" style="75" customWidth="1"/>
    <col min="6605" max="6848" width="9.140625" style="75"/>
    <col min="6849" max="6849" width="3.7109375" style="75" customWidth="1"/>
    <col min="6850" max="6850" width="21.7109375" style="75" customWidth="1"/>
    <col min="6851" max="6851" width="7.42578125" style="75" customWidth="1"/>
    <col min="6852" max="6852" width="5.7109375" style="75" customWidth="1"/>
    <col min="6853" max="6853" width="7.5703125" style="75" customWidth="1"/>
    <col min="6854" max="6855" width="5.7109375" style="75" customWidth="1"/>
    <col min="6856" max="6856" width="7.7109375" style="75" customWidth="1"/>
    <col min="6857" max="6857" width="6.28515625" style="75" customWidth="1"/>
    <col min="6858" max="6858" width="8.28515625" style="75" customWidth="1"/>
    <col min="6859" max="6859" width="6.28515625" style="75" customWidth="1"/>
    <col min="6860" max="6860" width="6" style="75" customWidth="1"/>
    <col min="6861" max="7104" width="9.140625" style="75"/>
    <col min="7105" max="7105" width="3.7109375" style="75" customWidth="1"/>
    <col min="7106" max="7106" width="21.7109375" style="75" customWidth="1"/>
    <col min="7107" max="7107" width="7.42578125" style="75" customWidth="1"/>
    <col min="7108" max="7108" width="5.7109375" style="75" customWidth="1"/>
    <col min="7109" max="7109" width="7.5703125" style="75" customWidth="1"/>
    <col min="7110" max="7111" width="5.7109375" style="75" customWidth="1"/>
    <col min="7112" max="7112" width="7.7109375" style="75" customWidth="1"/>
    <col min="7113" max="7113" width="6.28515625" style="75" customWidth="1"/>
    <col min="7114" max="7114" width="8.28515625" style="75" customWidth="1"/>
    <col min="7115" max="7115" width="6.28515625" style="75" customWidth="1"/>
    <col min="7116" max="7116" width="6" style="75" customWidth="1"/>
    <col min="7117" max="7360" width="9.140625" style="75"/>
    <col min="7361" max="7361" width="3.7109375" style="75" customWidth="1"/>
    <col min="7362" max="7362" width="21.7109375" style="75" customWidth="1"/>
    <col min="7363" max="7363" width="7.42578125" style="75" customWidth="1"/>
    <col min="7364" max="7364" width="5.7109375" style="75" customWidth="1"/>
    <col min="7365" max="7365" width="7.5703125" style="75" customWidth="1"/>
    <col min="7366" max="7367" width="5.7109375" style="75" customWidth="1"/>
    <col min="7368" max="7368" width="7.7109375" style="75" customWidth="1"/>
    <col min="7369" max="7369" width="6.28515625" style="75" customWidth="1"/>
    <col min="7370" max="7370" width="8.28515625" style="75" customWidth="1"/>
    <col min="7371" max="7371" width="6.28515625" style="75" customWidth="1"/>
    <col min="7372" max="7372" width="6" style="75" customWidth="1"/>
    <col min="7373" max="7616" width="9.140625" style="75"/>
    <col min="7617" max="7617" width="3.7109375" style="75" customWidth="1"/>
    <col min="7618" max="7618" width="21.7109375" style="75" customWidth="1"/>
    <col min="7619" max="7619" width="7.42578125" style="75" customWidth="1"/>
    <col min="7620" max="7620" width="5.7109375" style="75" customWidth="1"/>
    <col min="7621" max="7621" width="7.5703125" style="75" customWidth="1"/>
    <col min="7622" max="7623" width="5.7109375" style="75" customWidth="1"/>
    <col min="7624" max="7624" width="7.7109375" style="75" customWidth="1"/>
    <col min="7625" max="7625" width="6.28515625" style="75" customWidth="1"/>
    <col min="7626" max="7626" width="8.28515625" style="75" customWidth="1"/>
    <col min="7627" max="7627" width="6.28515625" style="75" customWidth="1"/>
    <col min="7628" max="7628" width="6" style="75" customWidth="1"/>
    <col min="7629" max="7872" width="9.140625" style="75"/>
    <col min="7873" max="7873" width="3.7109375" style="75" customWidth="1"/>
    <col min="7874" max="7874" width="21.7109375" style="75" customWidth="1"/>
    <col min="7875" max="7875" width="7.42578125" style="75" customWidth="1"/>
    <col min="7876" max="7876" width="5.7109375" style="75" customWidth="1"/>
    <col min="7877" max="7877" width="7.5703125" style="75" customWidth="1"/>
    <col min="7878" max="7879" width="5.7109375" style="75" customWidth="1"/>
    <col min="7880" max="7880" width="7.7109375" style="75" customWidth="1"/>
    <col min="7881" max="7881" width="6.28515625" style="75" customWidth="1"/>
    <col min="7882" max="7882" width="8.28515625" style="75" customWidth="1"/>
    <col min="7883" max="7883" width="6.28515625" style="75" customWidth="1"/>
    <col min="7884" max="7884" width="6" style="75" customWidth="1"/>
    <col min="7885" max="8128" width="9.140625" style="75"/>
    <col min="8129" max="8129" width="3.7109375" style="75" customWidth="1"/>
    <col min="8130" max="8130" width="21.7109375" style="75" customWidth="1"/>
    <col min="8131" max="8131" width="7.42578125" style="75" customWidth="1"/>
    <col min="8132" max="8132" width="5.7109375" style="75" customWidth="1"/>
    <col min="8133" max="8133" width="7.5703125" style="75" customWidth="1"/>
    <col min="8134" max="8135" width="5.7109375" style="75" customWidth="1"/>
    <col min="8136" max="8136" width="7.7109375" style="75" customWidth="1"/>
    <col min="8137" max="8137" width="6.28515625" style="75" customWidth="1"/>
    <col min="8138" max="8138" width="8.28515625" style="75" customWidth="1"/>
    <col min="8139" max="8139" width="6.28515625" style="75" customWidth="1"/>
    <col min="8140" max="8140" width="6" style="75" customWidth="1"/>
    <col min="8141" max="8384" width="9.140625" style="75"/>
    <col min="8385" max="8385" width="3.7109375" style="75" customWidth="1"/>
    <col min="8386" max="8386" width="21.7109375" style="75" customWidth="1"/>
    <col min="8387" max="8387" width="7.42578125" style="75" customWidth="1"/>
    <col min="8388" max="8388" width="5.7109375" style="75" customWidth="1"/>
    <col min="8389" max="8389" width="7.5703125" style="75" customWidth="1"/>
    <col min="8390" max="8391" width="5.7109375" style="75" customWidth="1"/>
    <col min="8392" max="8392" width="7.7109375" style="75" customWidth="1"/>
    <col min="8393" max="8393" width="6.28515625" style="75" customWidth="1"/>
    <col min="8394" max="8394" width="8.28515625" style="75" customWidth="1"/>
    <col min="8395" max="8395" width="6.28515625" style="75" customWidth="1"/>
    <col min="8396" max="8396" width="6" style="75" customWidth="1"/>
    <col min="8397" max="8640" width="9.140625" style="75"/>
    <col min="8641" max="8641" width="3.7109375" style="75" customWidth="1"/>
    <col min="8642" max="8642" width="21.7109375" style="75" customWidth="1"/>
    <col min="8643" max="8643" width="7.42578125" style="75" customWidth="1"/>
    <col min="8644" max="8644" width="5.7109375" style="75" customWidth="1"/>
    <col min="8645" max="8645" width="7.5703125" style="75" customWidth="1"/>
    <col min="8646" max="8647" width="5.7109375" style="75" customWidth="1"/>
    <col min="8648" max="8648" width="7.7109375" style="75" customWidth="1"/>
    <col min="8649" max="8649" width="6.28515625" style="75" customWidth="1"/>
    <col min="8650" max="8650" width="8.28515625" style="75" customWidth="1"/>
    <col min="8651" max="8651" width="6.28515625" style="75" customWidth="1"/>
    <col min="8652" max="8652" width="6" style="75" customWidth="1"/>
    <col min="8653" max="8896" width="9.140625" style="75"/>
    <col min="8897" max="8897" width="3.7109375" style="75" customWidth="1"/>
    <col min="8898" max="8898" width="21.7109375" style="75" customWidth="1"/>
    <col min="8899" max="8899" width="7.42578125" style="75" customWidth="1"/>
    <col min="8900" max="8900" width="5.7109375" style="75" customWidth="1"/>
    <col min="8901" max="8901" width="7.5703125" style="75" customWidth="1"/>
    <col min="8902" max="8903" width="5.7109375" style="75" customWidth="1"/>
    <col min="8904" max="8904" width="7.7109375" style="75" customWidth="1"/>
    <col min="8905" max="8905" width="6.28515625" style="75" customWidth="1"/>
    <col min="8906" max="8906" width="8.28515625" style="75" customWidth="1"/>
    <col min="8907" max="8907" width="6.28515625" style="75" customWidth="1"/>
    <col min="8908" max="8908" width="6" style="75" customWidth="1"/>
    <col min="8909" max="9152" width="9.140625" style="75"/>
    <col min="9153" max="9153" width="3.7109375" style="75" customWidth="1"/>
    <col min="9154" max="9154" width="21.7109375" style="75" customWidth="1"/>
    <col min="9155" max="9155" width="7.42578125" style="75" customWidth="1"/>
    <col min="9156" max="9156" width="5.7109375" style="75" customWidth="1"/>
    <col min="9157" max="9157" width="7.5703125" style="75" customWidth="1"/>
    <col min="9158" max="9159" width="5.7109375" style="75" customWidth="1"/>
    <col min="9160" max="9160" width="7.7109375" style="75" customWidth="1"/>
    <col min="9161" max="9161" width="6.28515625" style="75" customWidth="1"/>
    <col min="9162" max="9162" width="8.28515625" style="75" customWidth="1"/>
    <col min="9163" max="9163" width="6.28515625" style="75" customWidth="1"/>
    <col min="9164" max="9164" width="6" style="75" customWidth="1"/>
    <col min="9165" max="9408" width="9.140625" style="75"/>
    <col min="9409" max="9409" width="3.7109375" style="75" customWidth="1"/>
    <col min="9410" max="9410" width="21.7109375" style="75" customWidth="1"/>
    <col min="9411" max="9411" width="7.42578125" style="75" customWidth="1"/>
    <col min="9412" max="9412" width="5.7109375" style="75" customWidth="1"/>
    <col min="9413" max="9413" width="7.5703125" style="75" customWidth="1"/>
    <col min="9414" max="9415" width="5.7109375" style="75" customWidth="1"/>
    <col min="9416" max="9416" width="7.7109375" style="75" customWidth="1"/>
    <col min="9417" max="9417" width="6.28515625" style="75" customWidth="1"/>
    <col min="9418" max="9418" width="8.28515625" style="75" customWidth="1"/>
    <col min="9419" max="9419" width="6.28515625" style="75" customWidth="1"/>
    <col min="9420" max="9420" width="6" style="75" customWidth="1"/>
    <col min="9421" max="9664" width="9.140625" style="75"/>
    <col min="9665" max="9665" width="3.7109375" style="75" customWidth="1"/>
    <col min="9666" max="9666" width="21.7109375" style="75" customWidth="1"/>
    <col min="9667" max="9667" width="7.42578125" style="75" customWidth="1"/>
    <col min="9668" max="9668" width="5.7109375" style="75" customWidth="1"/>
    <col min="9669" max="9669" width="7.5703125" style="75" customWidth="1"/>
    <col min="9670" max="9671" width="5.7109375" style="75" customWidth="1"/>
    <col min="9672" max="9672" width="7.7109375" style="75" customWidth="1"/>
    <col min="9673" max="9673" width="6.28515625" style="75" customWidth="1"/>
    <col min="9674" max="9674" width="8.28515625" style="75" customWidth="1"/>
    <col min="9675" max="9675" width="6.28515625" style="75" customWidth="1"/>
    <col min="9676" max="9676" width="6" style="75" customWidth="1"/>
    <col min="9677" max="9920" width="9.140625" style="75"/>
    <col min="9921" max="9921" width="3.7109375" style="75" customWidth="1"/>
    <col min="9922" max="9922" width="21.7109375" style="75" customWidth="1"/>
    <col min="9923" max="9923" width="7.42578125" style="75" customWidth="1"/>
    <col min="9924" max="9924" width="5.7109375" style="75" customWidth="1"/>
    <col min="9925" max="9925" width="7.5703125" style="75" customWidth="1"/>
    <col min="9926" max="9927" width="5.7109375" style="75" customWidth="1"/>
    <col min="9928" max="9928" width="7.7109375" style="75" customWidth="1"/>
    <col min="9929" max="9929" width="6.28515625" style="75" customWidth="1"/>
    <col min="9930" max="9930" width="8.28515625" style="75" customWidth="1"/>
    <col min="9931" max="9931" width="6.28515625" style="75" customWidth="1"/>
    <col min="9932" max="9932" width="6" style="75" customWidth="1"/>
    <col min="9933" max="10176" width="9.140625" style="75"/>
    <col min="10177" max="10177" width="3.7109375" style="75" customWidth="1"/>
    <col min="10178" max="10178" width="21.7109375" style="75" customWidth="1"/>
    <col min="10179" max="10179" width="7.42578125" style="75" customWidth="1"/>
    <col min="10180" max="10180" width="5.7109375" style="75" customWidth="1"/>
    <col min="10181" max="10181" width="7.5703125" style="75" customWidth="1"/>
    <col min="10182" max="10183" width="5.7109375" style="75" customWidth="1"/>
    <col min="10184" max="10184" width="7.7109375" style="75" customWidth="1"/>
    <col min="10185" max="10185" width="6.28515625" style="75" customWidth="1"/>
    <col min="10186" max="10186" width="8.28515625" style="75" customWidth="1"/>
    <col min="10187" max="10187" width="6.28515625" style="75" customWidth="1"/>
    <col min="10188" max="10188" width="6" style="75" customWidth="1"/>
    <col min="10189" max="10432" width="9.140625" style="75"/>
    <col min="10433" max="10433" width="3.7109375" style="75" customWidth="1"/>
    <col min="10434" max="10434" width="21.7109375" style="75" customWidth="1"/>
    <col min="10435" max="10435" width="7.42578125" style="75" customWidth="1"/>
    <col min="10436" max="10436" width="5.7109375" style="75" customWidth="1"/>
    <col min="10437" max="10437" width="7.5703125" style="75" customWidth="1"/>
    <col min="10438" max="10439" width="5.7109375" style="75" customWidth="1"/>
    <col min="10440" max="10440" width="7.7109375" style="75" customWidth="1"/>
    <col min="10441" max="10441" width="6.28515625" style="75" customWidth="1"/>
    <col min="10442" max="10442" width="8.28515625" style="75" customWidth="1"/>
    <col min="10443" max="10443" width="6.28515625" style="75" customWidth="1"/>
    <col min="10444" max="10444" width="6" style="75" customWidth="1"/>
    <col min="10445" max="10688" width="9.140625" style="75"/>
    <col min="10689" max="10689" width="3.7109375" style="75" customWidth="1"/>
    <col min="10690" max="10690" width="21.7109375" style="75" customWidth="1"/>
    <col min="10691" max="10691" width="7.42578125" style="75" customWidth="1"/>
    <col min="10692" max="10692" width="5.7109375" style="75" customWidth="1"/>
    <col min="10693" max="10693" width="7.5703125" style="75" customWidth="1"/>
    <col min="10694" max="10695" width="5.7109375" style="75" customWidth="1"/>
    <col min="10696" max="10696" width="7.7109375" style="75" customWidth="1"/>
    <col min="10697" max="10697" width="6.28515625" style="75" customWidth="1"/>
    <col min="10698" max="10698" width="8.28515625" style="75" customWidth="1"/>
    <col min="10699" max="10699" width="6.28515625" style="75" customWidth="1"/>
    <col min="10700" max="10700" width="6" style="75" customWidth="1"/>
    <col min="10701" max="10944" width="9.140625" style="75"/>
    <col min="10945" max="10945" width="3.7109375" style="75" customWidth="1"/>
    <col min="10946" max="10946" width="21.7109375" style="75" customWidth="1"/>
    <col min="10947" max="10947" width="7.42578125" style="75" customWidth="1"/>
    <col min="10948" max="10948" width="5.7109375" style="75" customWidth="1"/>
    <col min="10949" max="10949" width="7.5703125" style="75" customWidth="1"/>
    <col min="10950" max="10951" width="5.7109375" style="75" customWidth="1"/>
    <col min="10952" max="10952" width="7.7109375" style="75" customWidth="1"/>
    <col min="10953" max="10953" width="6.28515625" style="75" customWidth="1"/>
    <col min="10954" max="10954" width="8.28515625" style="75" customWidth="1"/>
    <col min="10955" max="10955" width="6.28515625" style="75" customWidth="1"/>
    <col min="10956" max="10956" width="6" style="75" customWidth="1"/>
    <col min="10957" max="11200" width="9.140625" style="75"/>
    <col min="11201" max="11201" width="3.7109375" style="75" customWidth="1"/>
    <col min="11202" max="11202" width="21.7109375" style="75" customWidth="1"/>
    <col min="11203" max="11203" width="7.42578125" style="75" customWidth="1"/>
    <col min="11204" max="11204" width="5.7109375" style="75" customWidth="1"/>
    <col min="11205" max="11205" width="7.5703125" style="75" customWidth="1"/>
    <col min="11206" max="11207" width="5.7109375" style="75" customWidth="1"/>
    <col min="11208" max="11208" width="7.7109375" style="75" customWidth="1"/>
    <col min="11209" max="11209" width="6.28515625" style="75" customWidth="1"/>
    <col min="11210" max="11210" width="8.28515625" style="75" customWidth="1"/>
    <col min="11211" max="11211" width="6.28515625" style="75" customWidth="1"/>
    <col min="11212" max="11212" width="6" style="75" customWidth="1"/>
    <col min="11213" max="11456" width="9.140625" style="75"/>
    <col min="11457" max="11457" width="3.7109375" style="75" customWidth="1"/>
    <col min="11458" max="11458" width="21.7109375" style="75" customWidth="1"/>
    <col min="11459" max="11459" width="7.42578125" style="75" customWidth="1"/>
    <col min="11460" max="11460" width="5.7109375" style="75" customWidth="1"/>
    <col min="11461" max="11461" width="7.5703125" style="75" customWidth="1"/>
    <col min="11462" max="11463" width="5.7109375" style="75" customWidth="1"/>
    <col min="11464" max="11464" width="7.7109375" style="75" customWidth="1"/>
    <col min="11465" max="11465" width="6.28515625" style="75" customWidth="1"/>
    <col min="11466" max="11466" width="8.28515625" style="75" customWidth="1"/>
    <col min="11467" max="11467" width="6.28515625" style="75" customWidth="1"/>
    <col min="11468" max="11468" width="6" style="75" customWidth="1"/>
    <col min="11469" max="11712" width="9.140625" style="75"/>
    <col min="11713" max="11713" width="3.7109375" style="75" customWidth="1"/>
    <col min="11714" max="11714" width="21.7109375" style="75" customWidth="1"/>
    <col min="11715" max="11715" width="7.42578125" style="75" customWidth="1"/>
    <col min="11716" max="11716" width="5.7109375" style="75" customWidth="1"/>
    <col min="11717" max="11717" width="7.5703125" style="75" customWidth="1"/>
    <col min="11718" max="11719" width="5.7109375" style="75" customWidth="1"/>
    <col min="11720" max="11720" width="7.7109375" style="75" customWidth="1"/>
    <col min="11721" max="11721" width="6.28515625" style="75" customWidth="1"/>
    <col min="11722" max="11722" width="8.28515625" style="75" customWidth="1"/>
    <col min="11723" max="11723" width="6.28515625" style="75" customWidth="1"/>
    <col min="11724" max="11724" width="6" style="75" customWidth="1"/>
    <col min="11725" max="11968" width="9.140625" style="75"/>
    <col min="11969" max="11969" width="3.7109375" style="75" customWidth="1"/>
    <col min="11970" max="11970" width="21.7109375" style="75" customWidth="1"/>
    <col min="11971" max="11971" width="7.42578125" style="75" customWidth="1"/>
    <col min="11972" max="11972" width="5.7109375" style="75" customWidth="1"/>
    <col min="11973" max="11973" width="7.5703125" style="75" customWidth="1"/>
    <col min="11974" max="11975" width="5.7109375" style="75" customWidth="1"/>
    <col min="11976" max="11976" width="7.7109375" style="75" customWidth="1"/>
    <col min="11977" max="11977" width="6.28515625" style="75" customWidth="1"/>
    <col min="11978" max="11978" width="8.28515625" style="75" customWidth="1"/>
    <col min="11979" max="11979" width="6.28515625" style="75" customWidth="1"/>
    <col min="11980" max="11980" width="6" style="75" customWidth="1"/>
    <col min="11981" max="12224" width="9.140625" style="75"/>
    <col min="12225" max="12225" width="3.7109375" style="75" customWidth="1"/>
    <col min="12226" max="12226" width="21.7109375" style="75" customWidth="1"/>
    <col min="12227" max="12227" width="7.42578125" style="75" customWidth="1"/>
    <col min="12228" max="12228" width="5.7109375" style="75" customWidth="1"/>
    <col min="12229" max="12229" width="7.5703125" style="75" customWidth="1"/>
    <col min="12230" max="12231" width="5.7109375" style="75" customWidth="1"/>
    <col min="12232" max="12232" width="7.7109375" style="75" customWidth="1"/>
    <col min="12233" max="12233" width="6.28515625" style="75" customWidth="1"/>
    <col min="12234" max="12234" width="8.28515625" style="75" customWidth="1"/>
    <col min="12235" max="12235" width="6.28515625" style="75" customWidth="1"/>
    <col min="12236" max="12236" width="6" style="75" customWidth="1"/>
    <col min="12237" max="12480" width="9.140625" style="75"/>
    <col min="12481" max="12481" width="3.7109375" style="75" customWidth="1"/>
    <col min="12482" max="12482" width="21.7109375" style="75" customWidth="1"/>
    <col min="12483" max="12483" width="7.42578125" style="75" customWidth="1"/>
    <col min="12484" max="12484" width="5.7109375" style="75" customWidth="1"/>
    <col min="12485" max="12485" width="7.5703125" style="75" customWidth="1"/>
    <col min="12486" max="12487" width="5.7109375" style="75" customWidth="1"/>
    <col min="12488" max="12488" width="7.7109375" style="75" customWidth="1"/>
    <col min="12489" max="12489" width="6.28515625" style="75" customWidth="1"/>
    <col min="12490" max="12490" width="8.28515625" style="75" customWidth="1"/>
    <col min="12491" max="12491" width="6.28515625" style="75" customWidth="1"/>
    <col min="12492" max="12492" width="6" style="75" customWidth="1"/>
    <col min="12493" max="12736" width="9.140625" style="75"/>
    <col min="12737" max="12737" width="3.7109375" style="75" customWidth="1"/>
    <col min="12738" max="12738" width="21.7109375" style="75" customWidth="1"/>
    <col min="12739" max="12739" width="7.42578125" style="75" customWidth="1"/>
    <col min="12740" max="12740" width="5.7109375" style="75" customWidth="1"/>
    <col min="12741" max="12741" width="7.5703125" style="75" customWidth="1"/>
    <col min="12742" max="12743" width="5.7109375" style="75" customWidth="1"/>
    <col min="12744" max="12744" width="7.7109375" style="75" customWidth="1"/>
    <col min="12745" max="12745" width="6.28515625" style="75" customWidth="1"/>
    <col min="12746" max="12746" width="8.28515625" style="75" customWidth="1"/>
    <col min="12747" max="12747" width="6.28515625" style="75" customWidth="1"/>
    <col min="12748" max="12748" width="6" style="75" customWidth="1"/>
    <col min="12749" max="12992" width="9.140625" style="75"/>
    <col min="12993" max="12993" width="3.7109375" style="75" customWidth="1"/>
    <col min="12994" max="12994" width="21.7109375" style="75" customWidth="1"/>
    <col min="12995" max="12995" width="7.42578125" style="75" customWidth="1"/>
    <col min="12996" max="12996" width="5.7109375" style="75" customWidth="1"/>
    <col min="12997" max="12997" width="7.5703125" style="75" customWidth="1"/>
    <col min="12998" max="12999" width="5.7109375" style="75" customWidth="1"/>
    <col min="13000" max="13000" width="7.7109375" style="75" customWidth="1"/>
    <col min="13001" max="13001" width="6.28515625" style="75" customWidth="1"/>
    <col min="13002" max="13002" width="8.28515625" style="75" customWidth="1"/>
    <col min="13003" max="13003" width="6.28515625" style="75" customWidth="1"/>
    <col min="13004" max="13004" width="6" style="75" customWidth="1"/>
    <col min="13005" max="13248" width="9.140625" style="75"/>
    <col min="13249" max="13249" width="3.7109375" style="75" customWidth="1"/>
    <col min="13250" max="13250" width="21.7109375" style="75" customWidth="1"/>
    <col min="13251" max="13251" width="7.42578125" style="75" customWidth="1"/>
    <col min="13252" max="13252" width="5.7109375" style="75" customWidth="1"/>
    <col min="13253" max="13253" width="7.5703125" style="75" customWidth="1"/>
    <col min="13254" max="13255" width="5.7109375" style="75" customWidth="1"/>
    <col min="13256" max="13256" width="7.7109375" style="75" customWidth="1"/>
    <col min="13257" max="13257" width="6.28515625" style="75" customWidth="1"/>
    <col min="13258" max="13258" width="8.28515625" style="75" customWidth="1"/>
    <col min="13259" max="13259" width="6.28515625" style="75" customWidth="1"/>
    <col min="13260" max="13260" width="6" style="75" customWidth="1"/>
    <col min="13261" max="13504" width="9.140625" style="75"/>
    <col min="13505" max="13505" width="3.7109375" style="75" customWidth="1"/>
    <col min="13506" max="13506" width="21.7109375" style="75" customWidth="1"/>
    <col min="13507" max="13507" width="7.42578125" style="75" customWidth="1"/>
    <col min="13508" max="13508" width="5.7109375" style="75" customWidth="1"/>
    <col min="13509" max="13509" width="7.5703125" style="75" customWidth="1"/>
    <col min="13510" max="13511" width="5.7109375" style="75" customWidth="1"/>
    <col min="13512" max="13512" width="7.7109375" style="75" customWidth="1"/>
    <col min="13513" max="13513" width="6.28515625" style="75" customWidth="1"/>
    <col min="13514" max="13514" width="8.28515625" style="75" customWidth="1"/>
    <col min="13515" max="13515" width="6.28515625" style="75" customWidth="1"/>
    <col min="13516" max="13516" width="6" style="75" customWidth="1"/>
    <col min="13517" max="13760" width="9.140625" style="75"/>
    <col min="13761" max="13761" width="3.7109375" style="75" customWidth="1"/>
    <col min="13762" max="13762" width="21.7109375" style="75" customWidth="1"/>
    <col min="13763" max="13763" width="7.42578125" style="75" customWidth="1"/>
    <col min="13764" max="13764" width="5.7109375" style="75" customWidth="1"/>
    <col min="13765" max="13765" width="7.5703125" style="75" customWidth="1"/>
    <col min="13766" max="13767" width="5.7109375" style="75" customWidth="1"/>
    <col min="13768" max="13768" width="7.7109375" style="75" customWidth="1"/>
    <col min="13769" max="13769" width="6.28515625" style="75" customWidth="1"/>
    <col min="13770" max="13770" width="8.28515625" style="75" customWidth="1"/>
    <col min="13771" max="13771" width="6.28515625" style="75" customWidth="1"/>
    <col min="13772" max="13772" width="6" style="75" customWidth="1"/>
    <col min="13773" max="14016" width="9.140625" style="75"/>
    <col min="14017" max="14017" width="3.7109375" style="75" customWidth="1"/>
    <col min="14018" max="14018" width="21.7109375" style="75" customWidth="1"/>
    <col min="14019" max="14019" width="7.42578125" style="75" customWidth="1"/>
    <col min="14020" max="14020" width="5.7109375" style="75" customWidth="1"/>
    <col min="14021" max="14021" width="7.5703125" style="75" customWidth="1"/>
    <col min="14022" max="14023" width="5.7109375" style="75" customWidth="1"/>
    <col min="14024" max="14024" width="7.7109375" style="75" customWidth="1"/>
    <col min="14025" max="14025" width="6.28515625" style="75" customWidth="1"/>
    <col min="14026" max="14026" width="8.28515625" style="75" customWidth="1"/>
    <col min="14027" max="14027" width="6.28515625" style="75" customWidth="1"/>
    <col min="14028" max="14028" width="6" style="75" customWidth="1"/>
    <col min="14029" max="14272" width="9.140625" style="75"/>
    <col min="14273" max="14273" width="3.7109375" style="75" customWidth="1"/>
    <col min="14274" max="14274" width="21.7109375" style="75" customWidth="1"/>
    <col min="14275" max="14275" width="7.42578125" style="75" customWidth="1"/>
    <col min="14276" max="14276" width="5.7109375" style="75" customWidth="1"/>
    <col min="14277" max="14277" width="7.5703125" style="75" customWidth="1"/>
    <col min="14278" max="14279" width="5.7109375" style="75" customWidth="1"/>
    <col min="14280" max="14280" width="7.7109375" style="75" customWidth="1"/>
    <col min="14281" max="14281" width="6.28515625" style="75" customWidth="1"/>
    <col min="14282" max="14282" width="8.28515625" style="75" customWidth="1"/>
    <col min="14283" max="14283" width="6.28515625" style="75" customWidth="1"/>
    <col min="14284" max="14284" width="6" style="75" customWidth="1"/>
    <col min="14285" max="14528" width="9.140625" style="75"/>
    <col min="14529" max="14529" width="3.7109375" style="75" customWidth="1"/>
    <col min="14530" max="14530" width="21.7109375" style="75" customWidth="1"/>
    <col min="14531" max="14531" width="7.42578125" style="75" customWidth="1"/>
    <col min="14532" max="14532" width="5.7109375" style="75" customWidth="1"/>
    <col min="14533" max="14533" width="7.5703125" style="75" customWidth="1"/>
    <col min="14534" max="14535" width="5.7109375" style="75" customWidth="1"/>
    <col min="14536" max="14536" width="7.7109375" style="75" customWidth="1"/>
    <col min="14537" max="14537" width="6.28515625" style="75" customWidth="1"/>
    <col min="14538" max="14538" width="8.28515625" style="75" customWidth="1"/>
    <col min="14539" max="14539" width="6.28515625" style="75" customWidth="1"/>
    <col min="14540" max="14540" width="6" style="75" customWidth="1"/>
    <col min="14541" max="14784" width="9.140625" style="75"/>
    <col min="14785" max="14785" width="3.7109375" style="75" customWidth="1"/>
    <col min="14786" max="14786" width="21.7109375" style="75" customWidth="1"/>
    <col min="14787" max="14787" width="7.42578125" style="75" customWidth="1"/>
    <col min="14788" max="14788" width="5.7109375" style="75" customWidth="1"/>
    <col min="14789" max="14789" width="7.5703125" style="75" customWidth="1"/>
    <col min="14790" max="14791" width="5.7109375" style="75" customWidth="1"/>
    <col min="14792" max="14792" width="7.7109375" style="75" customWidth="1"/>
    <col min="14793" max="14793" width="6.28515625" style="75" customWidth="1"/>
    <col min="14794" max="14794" width="8.28515625" style="75" customWidth="1"/>
    <col min="14795" max="14795" width="6.28515625" style="75" customWidth="1"/>
    <col min="14796" max="14796" width="6" style="75" customWidth="1"/>
    <col min="14797" max="15040" width="9.140625" style="75"/>
    <col min="15041" max="15041" width="3.7109375" style="75" customWidth="1"/>
    <col min="15042" max="15042" width="21.7109375" style="75" customWidth="1"/>
    <col min="15043" max="15043" width="7.42578125" style="75" customWidth="1"/>
    <col min="15044" max="15044" width="5.7109375" style="75" customWidth="1"/>
    <col min="15045" max="15045" width="7.5703125" style="75" customWidth="1"/>
    <col min="15046" max="15047" width="5.7109375" style="75" customWidth="1"/>
    <col min="15048" max="15048" width="7.7109375" style="75" customWidth="1"/>
    <col min="15049" max="15049" width="6.28515625" style="75" customWidth="1"/>
    <col min="15050" max="15050" width="8.28515625" style="75" customWidth="1"/>
    <col min="15051" max="15051" width="6.28515625" style="75" customWidth="1"/>
    <col min="15052" max="15052" width="6" style="75" customWidth="1"/>
    <col min="15053" max="15296" width="9.140625" style="75"/>
    <col min="15297" max="15297" width="3.7109375" style="75" customWidth="1"/>
    <col min="15298" max="15298" width="21.7109375" style="75" customWidth="1"/>
    <col min="15299" max="15299" width="7.42578125" style="75" customWidth="1"/>
    <col min="15300" max="15300" width="5.7109375" style="75" customWidth="1"/>
    <col min="15301" max="15301" width="7.5703125" style="75" customWidth="1"/>
    <col min="15302" max="15303" width="5.7109375" style="75" customWidth="1"/>
    <col min="15304" max="15304" width="7.7109375" style="75" customWidth="1"/>
    <col min="15305" max="15305" width="6.28515625" style="75" customWidth="1"/>
    <col min="15306" max="15306" width="8.28515625" style="75" customWidth="1"/>
    <col min="15307" max="15307" width="6.28515625" style="75" customWidth="1"/>
    <col min="15308" max="15308" width="6" style="75" customWidth="1"/>
    <col min="15309" max="15552" width="9.140625" style="75"/>
    <col min="15553" max="15553" width="3.7109375" style="75" customWidth="1"/>
    <col min="15554" max="15554" width="21.7109375" style="75" customWidth="1"/>
    <col min="15555" max="15555" width="7.42578125" style="75" customWidth="1"/>
    <col min="15556" max="15556" width="5.7109375" style="75" customWidth="1"/>
    <col min="15557" max="15557" width="7.5703125" style="75" customWidth="1"/>
    <col min="15558" max="15559" width="5.7109375" style="75" customWidth="1"/>
    <col min="15560" max="15560" width="7.7109375" style="75" customWidth="1"/>
    <col min="15561" max="15561" width="6.28515625" style="75" customWidth="1"/>
    <col min="15562" max="15562" width="8.28515625" style="75" customWidth="1"/>
    <col min="15563" max="15563" width="6.28515625" style="75" customWidth="1"/>
    <col min="15564" max="15564" width="6" style="75" customWidth="1"/>
    <col min="15565" max="15808" width="9.140625" style="75"/>
    <col min="15809" max="15809" width="3.7109375" style="75" customWidth="1"/>
    <col min="15810" max="15810" width="21.7109375" style="75" customWidth="1"/>
    <col min="15811" max="15811" width="7.42578125" style="75" customWidth="1"/>
    <col min="15812" max="15812" width="5.7109375" style="75" customWidth="1"/>
    <col min="15813" max="15813" width="7.5703125" style="75" customWidth="1"/>
    <col min="15814" max="15815" width="5.7109375" style="75" customWidth="1"/>
    <col min="15816" max="15816" width="7.7109375" style="75" customWidth="1"/>
    <col min="15817" max="15817" width="6.28515625" style="75" customWidth="1"/>
    <col min="15818" max="15818" width="8.28515625" style="75" customWidth="1"/>
    <col min="15819" max="15819" width="6.28515625" style="75" customWidth="1"/>
    <col min="15820" max="15820" width="6" style="75" customWidth="1"/>
    <col min="15821" max="16064" width="9.140625" style="75"/>
    <col min="16065" max="16065" width="3.7109375" style="75" customWidth="1"/>
    <col min="16066" max="16066" width="21.7109375" style="75" customWidth="1"/>
    <col min="16067" max="16067" width="7.42578125" style="75" customWidth="1"/>
    <col min="16068" max="16068" width="5.7109375" style="75" customWidth="1"/>
    <col min="16069" max="16069" width="7.5703125" style="75" customWidth="1"/>
    <col min="16070" max="16071" width="5.7109375" style="75" customWidth="1"/>
    <col min="16072" max="16072" width="7.7109375" style="75" customWidth="1"/>
    <col min="16073" max="16073" width="6.28515625" style="75" customWidth="1"/>
    <col min="16074" max="16074" width="8.28515625" style="75" customWidth="1"/>
    <col min="16075" max="16075" width="6.28515625" style="75" customWidth="1"/>
    <col min="16076" max="16076" width="6" style="75" customWidth="1"/>
    <col min="16077" max="16384" width="9.140625" style="75"/>
  </cols>
  <sheetData>
    <row r="1" spans="1:12" s="105" customFormat="1" ht="30" customHeight="1" x14ac:dyDescent="0.2">
      <c r="A1" s="275" t="s">
        <v>35</v>
      </c>
      <c r="B1" s="276"/>
      <c r="C1" s="243" t="s">
        <v>119</v>
      </c>
      <c r="D1" s="243"/>
      <c r="E1" s="243"/>
      <c r="F1" s="243"/>
      <c r="G1" s="243"/>
      <c r="H1" s="243"/>
      <c r="I1" s="243"/>
      <c r="J1" s="243"/>
      <c r="K1" s="243"/>
      <c r="L1" s="244"/>
    </row>
    <row r="2" spans="1:12" s="74" customFormat="1" ht="24.95" customHeight="1" x14ac:dyDescent="0.2">
      <c r="A2" s="277" t="s">
        <v>158</v>
      </c>
      <c r="B2" s="278"/>
      <c r="C2" s="279" t="s">
        <v>41</v>
      </c>
      <c r="D2" s="279"/>
      <c r="E2" s="279"/>
      <c r="F2" s="279"/>
      <c r="G2" s="279"/>
      <c r="H2" s="279"/>
      <c r="I2" s="279"/>
      <c r="J2" s="279"/>
      <c r="K2" s="279"/>
      <c r="L2" s="280"/>
    </row>
    <row r="3" spans="1:12" ht="11.45" customHeight="1" x14ac:dyDescent="0.2">
      <c r="A3" s="249" t="s">
        <v>96</v>
      </c>
      <c r="B3" s="253" t="s">
        <v>159</v>
      </c>
      <c r="C3" s="256" t="s">
        <v>455</v>
      </c>
      <c r="D3" s="240"/>
      <c r="E3" s="240"/>
      <c r="F3" s="240"/>
      <c r="G3" s="240"/>
      <c r="H3" s="240" t="s">
        <v>458</v>
      </c>
      <c r="I3" s="240"/>
      <c r="J3" s="240"/>
      <c r="K3" s="240"/>
      <c r="L3" s="257"/>
    </row>
    <row r="4" spans="1:12" s="74" customFormat="1" ht="11.45" customHeight="1" x14ac:dyDescent="0.2">
      <c r="A4" s="250"/>
      <c r="B4" s="254"/>
      <c r="C4" s="240" t="s">
        <v>98</v>
      </c>
      <c r="D4" s="240"/>
      <c r="E4" s="240" t="s">
        <v>99</v>
      </c>
      <c r="F4" s="240"/>
      <c r="G4" s="240" t="s">
        <v>122</v>
      </c>
      <c r="H4" s="240" t="s">
        <v>98</v>
      </c>
      <c r="I4" s="240"/>
      <c r="J4" s="240" t="s">
        <v>99</v>
      </c>
      <c r="K4" s="240"/>
      <c r="L4" s="257" t="s">
        <v>122</v>
      </c>
    </row>
    <row r="5" spans="1:12" s="74" customFormat="1" ht="11.45" customHeight="1" x14ac:dyDescent="0.2">
      <c r="A5" s="251"/>
      <c r="B5" s="240"/>
      <c r="C5" s="240" t="s">
        <v>123</v>
      </c>
      <c r="D5" s="240" t="s">
        <v>124</v>
      </c>
      <c r="E5" s="240" t="s">
        <v>123</v>
      </c>
      <c r="F5" s="240" t="s">
        <v>124</v>
      </c>
      <c r="G5" s="240"/>
      <c r="H5" s="240" t="s">
        <v>123</v>
      </c>
      <c r="I5" s="240" t="s">
        <v>125</v>
      </c>
      <c r="J5" s="240" t="s">
        <v>123</v>
      </c>
      <c r="K5" s="240" t="s">
        <v>125</v>
      </c>
      <c r="L5" s="257"/>
    </row>
    <row r="6" spans="1:12" s="74" customFormat="1" ht="11.45" customHeight="1" x14ac:dyDescent="0.2">
      <c r="A6" s="250"/>
      <c r="B6" s="254"/>
      <c r="C6" s="240"/>
      <c r="D6" s="240"/>
      <c r="E6" s="240"/>
      <c r="F6" s="240"/>
      <c r="G6" s="240"/>
      <c r="H6" s="240"/>
      <c r="I6" s="240"/>
      <c r="J6" s="240"/>
      <c r="K6" s="240"/>
      <c r="L6" s="257"/>
    </row>
    <row r="7" spans="1:12" s="74" customFormat="1" ht="11.45" customHeight="1" x14ac:dyDescent="0.2">
      <c r="A7" s="250"/>
      <c r="B7" s="254"/>
      <c r="C7" s="240"/>
      <c r="D7" s="240"/>
      <c r="E7" s="240"/>
      <c r="F7" s="240"/>
      <c r="G7" s="240"/>
      <c r="H7" s="240"/>
      <c r="I7" s="240"/>
      <c r="J7" s="240"/>
      <c r="K7" s="240"/>
      <c r="L7" s="257"/>
    </row>
    <row r="8" spans="1:12" s="74" customFormat="1" ht="11.45" customHeight="1" x14ac:dyDescent="0.2">
      <c r="A8" s="250"/>
      <c r="B8" s="254"/>
      <c r="C8" s="240"/>
      <c r="D8" s="240"/>
      <c r="E8" s="240"/>
      <c r="F8" s="240"/>
      <c r="G8" s="240"/>
      <c r="H8" s="240"/>
      <c r="I8" s="240"/>
      <c r="J8" s="240"/>
      <c r="K8" s="240"/>
      <c r="L8" s="257"/>
    </row>
    <row r="9" spans="1:12" s="74" customFormat="1" ht="11.45" customHeight="1" x14ac:dyDescent="0.2">
      <c r="A9" s="250"/>
      <c r="B9" s="254"/>
      <c r="C9" s="240"/>
      <c r="D9" s="240"/>
      <c r="E9" s="240"/>
      <c r="F9" s="240"/>
      <c r="G9" s="240"/>
      <c r="H9" s="240"/>
      <c r="I9" s="240"/>
      <c r="J9" s="240"/>
      <c r="K9" s="240"/>
      <c r="L9" s="257"/>
    </row>
    <row r="10" spans="1:12" s="74" customFormat="1" ht="11.45" customHeight="1" x14ac:dyDescent="0.2">
      <c r="A10" s="250"/>
      <c r="B10" s="254"/>
      <c r="C10" s="240"/>
      <c r="D10" s="240"/>
      <c r="E10" s="240"/>
      <c r="F10" s="240"/>
      <c r="G10" s="240"/>
      <c r="H10" s="240"/>
      <c r="I10" s="240"/>
      <c r="J10" s="240"/>
      <c r="K10" s="240"/>
      <c r="L10" s="257"/>
    </row>
    <row r="11" spans="1:12" s="74" customFormat="1" ht="11.45" customHeight="1" x14ac:dyDescent="0.2">
      <c r="A11" s="252"/>
      <c r="B11" s="255"/>
      <c r="C11" s="76" t="s">
        <v>102</v>
      </c>
      <c r="D11" s="76" t="s">
        <v>126</v>
      </c>
      <c r="E11" s="76" t="s">
        <v>102</v>
      </c>
      <c r="F11" s="76" t="s">
        <v>126</v>
      </c>
      <c r="G11" s="240" t="s">
        <v>102</v>
      </c>
      <c r="H11" s="240"/>
      <c r="I11" s="76" t="s">
        <v>126</v>
      </c>
      <c r="J11" s="76" t="s">
        <v>102</v>
      </c>
      <c r="K11" s="76" t="s">
        <v>126</v>
      </c>
      <c r="L11" s="77" t="s">
        <v>102</v>
      </c>
    </row>
    <row r="12" spans="1:12" s="106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74" customFormat="1" ht="21.95" customHeight="1" x14ac:dyDescent="0.2">
      <c r="A13" s="66">
        <f>IF(D13&lt;&gt;"",COUNTA($D$13:D13),"")</f>
        <v>1</v>
      </c>
      <c r="B13" s="107" t="s">
        <v>127</v>
      </c>
      <c r="C13" s="162">
        <v>649411</v>
      </c>
      <c r="D13" s="161">
        <v>-4.2</v>
      </c>
      <c r="E13" s="159">
        <v>2747673</v>
      </c>
      <c r="F13" s="161">
        <v>-0.1</v>
      </c>
      <c r="G13" s="161">
        <v>4.2</v>
      </c>
      <c r="H13" s="159">
        <v>6964468</v>
      </c>
      <c r="I13" s="161">
        <v>4.5</v>
      </c>
      <c r="J13" s="159">
        <v>29721575</v>
      </c>
      <c r="K13" s="161">
        <v>1.4</v>
      </c>
      <c r="L13" s="161">
        <v>4.3</v>
      </c>
    </row>
    <row r="14" spans="1:12" s="74" customFormat="1" ht="11.45" customHeight="1" x14ac:dyDescent="0.2">
      <c r="A14" s="66">
        <f>IF(D14&lt;&gt;"",COUNTA($D$13:D14),"")</f>
        <v>2</v>
      </c>
      <c r="B14" s="108" t="s">
        <v>128</v>
      </c>
      <c r="C14" s="163">
        <v>628400</v>
      </c>
      <c r="D14" s="158">
        <v>-4.5</v>
      </c>
      <c r="E14" s="160">
        <v>2694026</v>
      </c>
      <c r="F14" s="158">
        <v>-0.2</v>
      </c>
      <c r="G14" s="158">
        <v>4.3</v>
      </c>
      <c r="H14" s="160">
        <v>6659605</v>
      </c>
      <c r="I14" s="158">
        <v>4</v>
      </c>
      <c r="J14" s="160">
        <v>28888617</v>
      </c>
      <c r="K14" s="158">
        <v>1</v>
      </c>
      <c r="L14" s="158">
        <v>4.3</v>
      </c>
    </row>
    <row r="15" spans="1:12" ht="11.45" customHeight="1" x14ac:dyDescent="0.2">
      <c r="A15" s="66">
        <f>IF(D15&lt;&gt;"",COUNTA($D$13:D15),"")</f>
        <v>3</v>
      </c>
      <c r="B15" s="108" t="s">
        <v>129</v>
      </c>
      <c r="C15" s="163">
        <v>21011</v>
      </c>
      <c r="D15" s="158">
        <v>6.1</v>
      </c>
      <c r="E15" s="160">
        <v>53647</v>
      </c>
      <c r="F15" s="158">
        <v>7.6</v>
      </c>
      <c r="G15" s="158">
        <v>2.6</v>
      </c>
      <c r="H15" s="160">
        <v>304863</v>
      </c>
      <c r="I15" s="158">
        <v>17</v>
      </c>
      <c r="J15" s="160">
        <v>832958</v>
      </c>
      <c r="K15" s="158">
        <v>17.7</v>
      </c>
      <c r="L15" s="158">
        <v>2.7</v>
      </c>
    </row>
    <row r="16" spans="1:12" s="74" customFormat="1" ht="20.100000000000001" customHeight="1" x14ac:dyDescent="0.2">
      <c r="A16" s="66">
        <f>IF(D16&lt;&gt;"",COUNTA($D$13:D16),"")</f>
        <v>4</v>
      </c>
      <c r="B16" s="109" t="s">
        <v>381</v>
      </c>
      <c r="C16" s="162">
        <v>71681</v>
      </c>
      <c r="D16" s="161">
        <v>1.3</v>
      </c>
      <c r="E16" s="159">
        <v>191017</v>
      </c>
      <c r="F16" s="161">
        <v>-0.1</v>
      </c>
      <c r="G16" s="161">
        <v>2.7</v>
      </c>
      <c r="H16" s="159">
        <v>695945</v>
      </c>
      <c r="I16" s="161">
        <v>8.9</v>
      </c>
      <c r="J16" s="159">
        <v>1890131</v>
      </c>
      <c r="K16" s="161">
        <v>4.4000000000000004</v>
      </c>
      <c r="L16" s="161">
        <v>2.7</v>
      </c>
    </row>
    <row r="17" spans="1:12" ht="11.45" customHeight="1" x14ac:dyDescent="0.2">
      <c r="A17" s="66">
        <f>IF(D17&lt;&gt;"",COUNTA($D$13:D17),"")</f>
        <v>5</v>
      </c>
      <c r="B17" s="108" t="s">
        <v>131</v>
      </c>
      <c r="C17" s="163">
        <v>65804</v>
      </c>
      <c r="D17" s="158">
        <v>1.8</v>
      </c>
      <c r="E17" s="160">
        <v>179742</v>
      </c>
      <c r="F17" s="158">
        <v>0.1</v>
      </c>
      <c r="G17" s="158">
        <v>2.7</v>
      </c>
      <c r="H17" s="160">
        <v>629699</v>
      </c>
      <c r="I17" s="158">
        <v>8.5</v>
      </c>
      <c r="J17" s="160">
        <v>1738680</v>
      </c>
      <c r="K17" s="158">
        <v>3</v>
      </c>
      <c r="L17" s="158">
        <v>2.8</v>
      </c>
    </row>
    <row r="18" spans="1:12" ht="11.45" customHeight="1" x14ac:dyDescent="0.2">
      <c r="A18" s="66">
        <f>IF(D18&lt;&gt;"",COUNTA($D$13:D18),"")</f>
        <v>6</v>
      </c>
      <c r="B18" s="108" t="s">
        <v>132</v>
      </c>
      <c r="C18" s="163">
        <v>5877</v>
      </c>
      <c r="D18" s="158">
        <v>-3.2</v>
      </c>
      <c r="E18" s="160">
        <v>11275</v>
      </c>
      <c r="F18" s="158">
        <v>-4.0999999999999996</v>
      </c>
      <c r="G18" s="158">
        <v>1.9</v>
      </c>
      <c r="H18" s="160">
        <v>66246</v>
      </c>
      <c r="I18" s="158">
        <v>12.6</v>
      </c>
      <c r="J18" s="160">
        <v>151451</v>
      </c>
      <c r="K18" s="158">
        <v>23.7</v>
      </c>
      <c r="L18" s="158">
        <v>2.2999999999999998</v>
      </c>
    </row>
    <row r="19" spans="1:12" ht="20.100000000000001" customHeight="1" x14ac:dyDescent="0.2">
      <c r="A19" s="66">
        <f>IF(D19&lt;&gt;"",COUNTA($D$13:D19),"")</f>
        <v>7</v>
      </c>
      <c r="B19" s="110" t="s">
        <v>160</v>
      </c>
      <c r="C19" s="162">
        <v>16919</v>
      </c>
      <c r="D19" s="161">
        <v>3.9</v>
      </c>
      <c r="E19" s="159">
        <v>31802</v>
      </c>
      <c r="F19" s="161">
        <v>4.3</v>
      </c>
      <c r="G19" s="161">
        <v>1.9</v>
      </c>
      <c r="H19" s="159">
        <v>168001</v>
      </c>
      <c r="I19" s="161">
        <v>12.7</v>
      </c>
      <c r="J19" s="159">
        <v>307519</v>
      </c>
      <c r="K19" s="161">
        <v>5.6</v>
      </c>
      <c r="L19" s="161">
        <v>1.8</v>
      </c>
    </row>
    <row r="20" spans="1:12" ht="11.45" customHeight="1" x14ac:dyDescent="0.2">
      <c r="A20" s="66">
        <f>IF(D20&lt;&gt;"",COUNTA($D$13:D20),"")</f>
        <v>8</v>
      </c>
      <c r="B20" s="108" t="s">
        <v>131</v>
      </c>
      <c r="C20" s="163">
        <v>15775</v>
      </c>
      <c r="D20" s="158">
        <v>3</v>
      </c>
      <c r="E20" s="160">
        <v>29919</v>
      </c>
      <c r="F20" s="158">
        <v>4.5999999999999996</v>
      </c>
      <c r="G20" s="158">
        <v>1.9</v>
      </c>
      <c r="H20" s="160">
        <v>155454</v>
      </c>
      <c r="I20" s="158">
        <v>10.7</v>
      </c>
      <c r="J20" s="160">
        <v>285308</v>
      </c>
      <c r="K20" s="158">
        <v>4.2</v>
      </c>
      <c r="L20" s="158">
        <v>1.8</v>
      </c>
    </row>
    <row r="21" spans="1:12" ht="11.45" customHeight="1" x14ac:dyDescent="0.2">
      <c r="A21" s="66">
        <f>IF(D21&lt;&gt;"",COUNTA($D$13:D21),"")</f>
        <v>9</v>
      </c>
      <c r="B21" s="108" t="s">
        <v>132</v>
      </c>
      <c r="C21" s="163">
        <v>1144</v>
      </c>
      <c r="D21" s="158">
        <v>18.399999999999999</v>
      </c>
      <c r="E21" s="160">
        <v>1883</v>
      </c>
      <c r="F21" s="158">
        <v>-0.6</v>
      </c>
      <c r="G21" s="158">
        <v>1.6</v>
      </c>
      <c r="H21" s="160">
        <v>12547</v>
      </c>
      <c r="I21" s="158">
        <v>45.1</v>
      </c>
      <c r="J21" s="160">
        <v>22211</v>
      </c>
      <c r="K21" s="158">
        <v>27.9</v>
      </c>
      <c r="L21" s="158">
        <v>1.8</v>
      </c>
    </row>
    <row r="22" spans="1:12" ht="30" customHeight="1" x14ac:dyDescent="0.2">
      <c r="A22" s="66">
        <f>IF(D22&lt;&gt;"",COUNTA($D$13:D22),"")</f>
        <v>10</v>
      </c>
      <c r="B22" s="107" t="s">
        <v>161</v>
      </c>
      <c r="C22" s="162">
        <v>73542</v>
      </c>
      <c r="D22" s="161">
        <v>2.9</v>
      </c>
      <c r="E22" s="159">
        <v>287297</v>
      </c>
      <c r="F22" s="161">
        <v>1.3</v>
      </c>
      <c r="G22" s="161">
        <v>3.9</v>
      </c>
      <c r="H22" s="159">
        <v>909402</v>
      </c>
      <c r="I22" s="161">
        <v>5.5</v>
      </c>
      <c r="J22" s="159">
        <v>3578926</v>
      </c>
      <c r="K22" s="161">
        <v>4.3</v>
      </c>
      <c r="L22" s="161">
        <v>3.9</v>
      </c>
    </row>
    <row r="23" spans="1:12" ht="11.45" customHeight="1" x14ac:dyDescent="0.2">
      <c r="A23" s="66">
        <f>IF(D23&lt;&gt;"",COUNTA($D$13:D23),"")</f>
        <v>11</v>
      </c>
      <c r="B23" s="108" t="s">
        <v>131</v>
      </c>
      <c r="C23" s="163">
        <v>72028</v>
      </c>
      <c r="D23" s="158">
        <v>2.8</v>
      </c>
      <c r="E23" s="160">
        <v>282739</v>
      </c>
      <c r="F23" s="158">
        <v>1.6</v>
      </c>
      <c r="G23" s="158">
        <v>3.9</v>
      </c>
      <c r="H23" s="160">
        <v>884317</v>
      </c>
      <c r="I23" s="158">
        <v>5</v>
      </c>
      <c r="J23" s="160">
        <v>3506656</v>
      </c>
      <c r="K23" s="158">
        <v>4</v>
      </c>
      <c r="L23" s="158">
        <v>4</v>
      </c>
    </row>
    <row r="24" spans="1:12" s="74" customFormat="1" ht="11.45" customHeight="1" x14ac:dyDescent="0.2">
      <c r="A24" s="66">
        <f>IF(D24&lt;&gt;"",COUNTA($D$13:D24),"")</f>
        <v>12</v>
      </c>
      <c r="B24" s="108" t="s">
        <v>132</v>
      </c>
      <c r="C24" s="163">
        <v>1514</v>
      </c>
      <c r="D24" s="158">
        <v>6.9</v>
      </c>
      <c r="E24" s="160">
        <v>4558</v>
      </c>
      <c r="F24" s="158">
        <v>-14.1</v>
      </c>
      <c r="G24" s="158">
        <v>3</v>
      </c>
      <c r="H24" s="160">
        <v>25085</v>
      </c>
      <c r="I24" s="158">
        <v>24.2</v>
      </c>
      <c r="J24" s="160">
        <v>72270</v>
      </c>
      <c r="K24" s="158">
        <v>23</v>
      </c>
      <c r="L24" s="158">
        <v>2.9</v>
      </c>
    </row>
    <row r="25" spans="1:12" ht="20.100000000000001" customHeight="1" x14ac:dyDescent="0.2">
      <c r="A25" s="66">
        <f>IF(D25&lt;&gt;"",COUNTA($D$13:D25),"")</f>
        <v>13</v>
      </c>
      <c r="B25" s="107" t="s">
        <v>162</v>
      </c>
      <c r="C25" s="162">
        <v>95785</v>
      </c>
      <c r="D25" s="161">
        <v>-8.1</v>
      </c>
      <c r="E25" s="159">
        <v>469640</v>
      </c>
      <c r="F25" s="161">
        <v>-1.1000000000000001</v>
      </c>
      <c r="G25" s="161">
        <v>4.9000000000000004</v>
      </c>
      <c r="H25" s="159">
        <v>1010102</v>
      </c>
      <c r="I25" s="161">
        <v>4</v>
      </c>
      <c r="J25" s="159">
        <v>4826039</v>
      </c>
      <c r="K25" s="161">
        <v>0.7</v>
      </c>
      <c r="L25" s="161">
        <v>4.8</v>
      </c>
    </row>
    <row r="26" spans="1:12" ht="11.45" customHeight="1" x14ac:dyDescent="0.2">
      <c r="A26" s="66">
        <f>IF(D26&lt;&gt;"",COUNTA($D$13:D26),"")</f>
        <v>14</v>
      </c>
      <c r="B26" s="108" t="s">
        <v>131</v>
      </c>
      <c r="C26" s="163">
        <v>94213</v>
      </c>
      <c r="D26" s="158">
        <v>-7.9</v>
      </c>
      <c r="E26" s="160">
        <v>465414</v>
      </c>
      <c r="F26" s="158">
        <v>-1</v>
      </c>
      <c r="G26" s="158">
        <v>4.9000000000000004</v>
      </c>
      <c r="H26" s="160">
        <v>981400</v>
      </c>
      <c r="I26" s="158">
        <v>3.8</v>
      </c>
      <c r="J26" s="160">
        <v>4752614</v>
      </c>
      <c r="K26" s="158">
        <v>0.6</v>
      </c>
      <c r="L26" s="158">
        <v>4.8</v>
      </c>
    </row>
    <row r="27" spans="1:12" s="74" customFormat="1" ht="11.45" customHeight="1" x14ac:dyDescent="0.2">
      <c r="A27" s="66">
        <f>IF(D27&lt;&gt;"",COUNTA($D$13:D27),"")</f>
        <v>15</v>
      </c>
      <c r="B27" s="108" t="s">
        <v>132</v>
      </c>
      <c r="C27" s="163">
        <v>1572</v>
      </c>
      <c r="D27" s="158">
        <v>-15.8</v>
      </c>
      <c r="E27" s="160">
        <v>4226</v>
      </c>
      <c r="F27" s="158">
        <v>-7.3</v>
      </c>
      <c r="G27" s="158">
        <v>2.7</v>
      </c>
      <c r="H27" s="160">
        <v>28702</v>
      </c>
      <c r="I27" s="158">
        <v>11</v>
      </c>
      <c r="J27" s="160">
        <v>73425</v>
      </c>
      <c r="K27" s="158">
        <v>9.1</v>
      </c>
      <c r="L27" s="158">
        <v>2.6</v>
      </c>
    </row>
    <row r="28" spans="1:12" ht="20.100000000000001" customHeight="1" x14ac:dyDescent="0.2">
      <c r="A28" s="66">
        <f>IF(D28&lt;&gt;"",COUNTA($D$13:D28),"")</f>
        <v>16</v>
      </c>
      <c r="B28" s="107" t="s">
        <v>163</v>
      </c>
      <c r="C28" s="162">
        <v>190581</v>
      </c>
      <c r="D28" s="161">
        <v>-4.9000000000000004</v>
      </c>
      <c r="E28" s="159">
        <v>891371</v>
      </c>
      <c r="F28" s="161">
        <v>-0.6</v>
      </c>
      <c r="G28" s="161">
        <v>4.7</v>
      </c>
      <c r="H28" s="159">
        <v>2011535</v>
      </c>
      <c r="I28" s="161">
        <v>3.2</v>
      </c>
      <c r="J28" s="159">
        <v>9610185</v>
      </c>
      <c r="K28" s="161">
        <v>-0.3</v>
      </c>
      <c r="L28" s="161">
        <v>4.8</v>
      </c>
    </row>
    <row r="29" spans="1:12" ht="11.45" customHeight="1" x14ac:dyDescent="0.2">
      <c r="A29" s="66">
        <f>IF(D29&lt;&gt;"",COUNTA($D$13:D29),"")</f>
        <v>17</v>
      </c>
      <c r="B29" s="108" t="s">
        <v>131</v>
      </c>
      <c r="C29" s="163">
        <v>185040</v>
      </c>
      <c r="D29" s="158">
        <v>-5.5</v>
      </c>
      <c r="E29" s="160">
        <v>874429</v>
      </c>
      <c r="F29" s="158">
        <v>-0.9</v>
      </c>
      <c r="G29" s="158">
        <v>4.7</v>
      </c>
      <c r="H29" s="160">
        <v>1917382</v>
      </c>
      <c r="I29" s="158">
        <v>2.7</v>
      </c>
      <c r="J29" s="160">
        <v>9313090</v>
      </c>
      <c r="K29" s="158">
        <v>-0.7</v>
      </c>
      <c r="L29" s="158">
        <v>4.9000000000000004</v>
      </c>
    </row>
    <row r="30" spans="1:12" ht="11.45" customHeight="1" x14ac:dyDescent="0.2">
      <c r="A30" s="66">
        <f>IF(D30&lt;&gt;"",COUNTA($D$13:D30),"")</f>
        <v>18</v>
      </c>
      <c r="B30" s="108" t="s">
        <v>132</v>
      </c>
      <c r="C30" s="163">
        <v>5541</v>
      </c>
      <c r="D30" s="158">
        <v>20.8</v>
      </c>
      <c r="E30" s="160">
        <v>16942</v>
      </c>
      <c r="F30" s="158">
        <v>21</v>
      </c>
      <c r="G30" s="158">
        <v>3.1</v>
      </c>
      <c r="H30" s="160">
        <v>94153</v>
      </c>
      <c r="I30" s="158">
        <v>15.1</v>
      </c>
      <c r="J30" s="160">
        <v>297095</v>
      </c>
      <c r="K30" s="158">
        <v>16.7</v>
      </c>
      <c r="L30" s="158">
        <v>3.2</v>
      </c>
    </row>
    <row r="31" spans="1:12" s="74" customFormat="1" ht="20.100000000000001" customHeight="1" x14ac:dyDescent="0.2">
      <c r="A31" s="66">
        <f>IF(D31&lt;&gt;"",COUNTA($D$13:D31),"")</f>
        <v>19</v>
      </c>
      <c r="B31" s="107" t="s">
        <v>164</v>
      </c>
      <c r="C31" s="162">
        <v>58942</v>
      </c>
      <c r="D31" s="161">
        <v>-3.1</v>
      </c>
      <c r="E31" s="159">
        <v>232477</v>
      </c>
      <c r="F31" s="161">
        <v>4.3</v>
      </c>
      <c r="G31" s="161">
        <v>3.9</v>
      </c>
      <c r="H31" s="159">
        <v>636269</v>
      </c>
      <c r="I31" s="161">
        <v>5.9</v>
      </c>
      <c r="J31" s="159">
        <v>2481623</v>
      </c>
      <c r="K31" s="161">
        <v>2.5</v>
      </c>
      <c r="L31" s="161">
        <v>3.9</v>
      </c>
    </row>
    <row r="32" spans="1:12" ht="11.45" customHeight="1" x14ac:dyDescent="0.2">
      <c r="A32" s="66">
        <f>IF(D32&lt;&gt;"",COUNTA($D$13:D32),"")</f>
        <v>20</v>
      </c>
      <c r="B32" s="108" t="s">
        <v>131</v>
      </c>
      <c r="C32" s="163">
        <v>57275</v>
      </c>
      <c r="D32" s="158">
        <v>-3.4</v>
      </c>
      <c r="E32" s="160">
        <v>228307</v>
      </c>
      <c r="F32" s="158">
        <v>4.0999999999999996</v>
      </c>
      <c r="G32" s="158">
        <v>4</v>
      </c>
      <c r="H32" s="160">
        <v>608697</v>
      </c>
      <c r="I32" s="158">
        <v>5.5</v>
      </c>
      <c r="J32" s="160">
        <v>2418408</v>
      </c>
      <c r="K32" s="158">
        <v>2.2000000000000002</v>
      </c>
      <c r="L32" s="158">
        <v>4</v>
      </c>
    </row>
    <row r="33" spans="1:12" ht="11.45" customHeight="1" x14ac:dyDescent="0.2">
      <c r="A33" s="66">
        <f>IF(D33&lt;&gt;"",COUNTA($D$13:D33),"")</f>
        <v>21</v>
      </c>
      <c r="B33" s="108" t="s">
        <v>132</v>
      </c>
      <c r="C33" s="163">
        <v>1667</v>
      </c>
      <c r="D33" s="158">
        <v>5.9</v>
      </c>
      <c r="E33" s="160">
        <v>4170</v>
      </c>
      <c r="F33" s="158">
        <v>19.600000000000001</v>
      </c>
      <c r="G33" s="158">
        <v>2.5</v>
      </c>
      <c r="H33" s="160">
        <v>27572</v>
      </c>
      <c r="I33" s="158">
        <v>15</v>
      </c>
      <c r="J33" s="160">
        <v>63215</v>
      </c>
      <c r="K33" s="158">
        <v>16</v>
      </c>
      <c r="L33" s="158">
        <v>2.2999999999999998</v>
      </c>
    </row>
    <row r="34" spans="1:12" s="74" customFormat="1" ht="20.100000000000001" customHeight="1" x14ac:dyDescent="0.2">
      <c r="A34" s="66">
        <f>IF(D34&lt;&gt;"",COUNTA($D$13:D34),"")</f>
        <v>22</v>
      </c>
      <c r="B34" s="107" t="s">
        <v>165</v>
      </c>
      <c r="C34" s="162">
        <v>116550</v>
      </c>
      <c r="D34" s="161">
        <v>-8.6</v>
      </c>
      <c r="E34" s="159">
        <v>565861</v>
      </c>
      <c r="F34" s="161">
        <v>-0.9</v>
      </c>
      <c r="G34" s="161">
        <v>4.9000000000000004</v>
      </c>
      <c r="H34" s="159">
        <v>1223542</v>
      </c>
      <c r="I34" s="161">
        <v>1.5</v>
      </c>
      <c r="J34" s="159">
        <v>6049357</v>
      </c>
      <c r="K34" s="161">
        <v>1.3</v>
      </c>
      <c r="L34" s="161">
        <v>4.9000000000000004</v>
      </c>
    </row>
    <row r="35" spans="1:12" ht="11.45" customHeight="1" x14ac:dyDescent="0.2">
      <c r="A35" s="66">
        <f>IF(D35&lt;&gt;"",COUNTA($D$13:D35),"")</f>
        <v>23</v>
      </c>
      <c r="B35" s="108" t="s">
        <v>131</v>
      </c>
      <c r="C35" s="163">
        <v>115019</v>
      </c>
      <c r="D35" s="158">
        <v>-8.9</v>
      </c>
      <c r="E35" s="160">
        <v>560531</v>
      </c>
      <c r="F35" s="158">
        <v>-1</v>
      </c>
      <c r="G35" s="158">
        <v>4.9000000000000004</v>
      </c>
      <c r="H35" s="160">
        <v>1196410</v>
      </c>
      <c r="I35" s="158">
        <v>1.2</v>
      </c>
      <c r="J35" s="160">
        <v>5957800</v>
      </c>
      <c r="K35" s="158">
        <v>1.2</v>
      </c>
      <c r="L35" s="158">
        <v>5</v>
      </c>
    </row>
    <row r="36" spans="1:12" x14ac:dyDescent="0.2">
      <c r="A36" s="66">
        <f>IF(D36&lt;&gt;"",COUNTA($D$13:D36),"")</f>
        <v>24</v>
      </c>
      <c r="B36" s="108" t="s">
        <v>132</v>
      </c>
      <c r="C36" s="163">
        <v>1531</v>
      </c>
      <c r="D36" s="158">
        <v>23.3</v>
      </c>
      <c r="E36" s="160">
        <v>5330</v>
      </c>
      <c r="F36" s="158">
        <v>16.3</v>
      </c>
      <c r="G36" s="158">
        <v>3.5</v>
      </c>
      <c r="H36" s="160">
        <v>27132</v>
      </c>
      <c r="I36" s="158">
        <v>21.1</v>
      </c>
      <c r="J36" s="160">
        <v>91557</v>
      </c>
      <c r="K36" s="158">
        <v>11.7</v>
      </c>
      <c r="L36" s="158">
        <v>3.4</v>
      </c>
    </row>
    <row r="37" spans="1:12" ht="20.100000000000001" customHeight="1" x14ac:dyDescent="0.2">
      <c r="A37" s="66">
        <f>IF(D37&lt;&gt;"",COUNTA($D$13:D37),"")</f>
        <v>25</v>
      </c>
      <c r="B37" s="107" t="s">
        <v>166</v>
      </c>
      <c r="C37" s="162">
        <v>25411</v>
      </c>
      <c r="D37" s="161">
        <v>-4.7</v>
      </c>
      <c r="E37" s="159">
        <v>78208</v>
      </c>
      <c r="F37" s="161">
        <v>-0.7</v>
      </c>
      <c r="G37" s="161">
        <v>3.1</v>
      </c>
      <c r="H37" s="159">
        <v>309672</v>
      </c>
      <c r="I37" s="161">
        <v>6.7</v>
      </c>
      <c r="J37" s="159">
        <v>977795</v>
      </c>
      <c r="K37" s="161">
        <v>1.8</v>
      </c>
      <c r="L37" s="161">
        <v>3.2</v>
      </c>
    </row>
    <row r="38" spans="1:12" x14ac:dyDescent="0.2">
      <c r="A38" s="66">
        <f>IF(D38&lt;&gt;"",COUNTA($D$13:D38),"")</f>
        <v>26</v>
      </c>
      <c r="B38" s="108" t="s">
        <v>131</v>
      </c>
      <c r="C38" s="163">
        <v>23246</v>
      </c>
      <c r="D38" s="158">
        <v>-5.5</v>
      </c>
      <c r="E38" s="160">
        <v>72945</v>
      </c>
      <c r="F38" s="158">
        <v>-2</v>
      </c>
      <c r="G38" s="158">
        <v>3.1</v>
      </c>
      <c r="H38" s="160">
        <v>286246</v>
      </c>
      <c r="I38" s="158">
        <v>5.5</v>
      </c>
      <c r="J38" s="160">
        <v>916061</v>
      </c>
      <c r="K38" s="158">
        <v>0.7</v>
      </c>
      <c r="L38" s="158">
        <v>3.2</v>
      </c>
    </row>
    <row r="39" spans="1:12" x14ac:dyDescent="0.2">
      <c r="A39" s="66">
        <f>IF(D39&lt;&gt;"",COUNTA($D$13:D39),"")</f>
        <v>27</v>
      </c>
      <c r="B39" s="108" t="s">
        <v>132</v>
      </c>
      <c r="C39" s="163">
        <v>2165</v>
      </c>
      <c r="D39" s="158">
        <v>4.2</v>
      </c>
      <c r="E39" s="160">
        <v>5263</v>
      </c>
      <c r="F39" s="158">
        <v>23</v>
      </c>
      <c r="G39" s="158">
        <v>2.4</v>
      </c>
      <c r="H39" s="160">
        <v>23426</v>
      </c>
      <c r="I39" s="158">
        <v>24.4</v>
      </c>
      <c r="J39" s="160">
        <v>61734</v>
      </c>
      <c r="K39" s="158">
        <v>21.5</v>
      </c>
      <c r="L39" s="158">
        <v>2.6</v>
      </c>
    </row>
    <row r="40" spans="1:12" ht="20.100000000000001" customHeight="1" x14ac:dyDescent="0.2">
      <c r="A40" s="66" t="str">
        <f>IF(D40&lt;&gt;"",COUNTA($D$13:D40),"")</f>
        <v/>
      </c>
      <c r="B40" s="108" t="s">
        <v>155</v>
      </c>
      <c r="C40" s="163"/>
      <c r="D40" s="158"/>
      <c r="E40" s="160"/>
      <c r="F40" s="158"/>
      <c r="G40" s="158"/>
      <c r="H40" s="160"/>
      <c r="I40" s="158"/>
      <c r="J40" s="160"/>
      <c r="K40" s="158"/>
      <c r="L40" s="158"/>
    </row>
    <row r="41" spans="1:12" ht="20.100000000000001" customHeight="1" x14ac:dyDescent="0.2">
      <c r="A41" s="66">
        <f>IF(D41&lt;&gt;"",COUNTA($D$13:D41),"")</f>
        <v>28</v>
      </c>
      <c r="B41" s="111" t="s">
        <v>167</v>
      </c>
      <c r="C41" s="162">
        <v>8113</v>
      </c>
      <c r="D41" s="161">
        <v>-4</v>
      </c>
      <c r="E41" s="159">
        <v>26542</v>
      </c>
      <c r="F41" s="161">
        <v>-0.8</v>
      </c>
      <c r="G41" s="161">
        <v>3.3</v>
      </c>
      <c r="H41" s="159">
        <v>80125</v>
      </c>
      <c r="I41" s="161">
        <v>2.2000000000000002</v>
      </c>
      <c r="J41" s="159">
        <v>255723</v>
      </c>
      <c r="K41" s="161">
        <v>2.5</v>
      </c>
      <c r="L41" s="161">
        <v>3.2</v>
      </c>
    </row>
    <row r="42" spans="1:12" x14ac:dyDescent="0.2">
      <c r="A42" s="66">
        <f>IF(D42&lt;&gt;"",COUNTA($D$13:D42),"")</f>
        <v>29</v>
      </c>
      <c r="B42" s="112" t="s">
        <v>131</v>
      </c>
      <c r="C42" s="163">
        <v>7727</v>
      </c>
      <c r="D42" s="158">
        <v>-5.7</v>
      </c>
      <c r="E42" s="160">
        <v>25204</v>
      </c>
      <c r="F42" s="158">
        <v>-1.8</v>
      </c>
      <c r="G42" s="158">
        <v>3.3</v>
      </c>
      <c r="H42" s="160">
        <v>75014</v>
      </c>
      <c r="I42" s="158">
        <v>1.4</v>
      </c>
      <c r="J42" s="160">
        <v>238813</v>
      </c>
      <c r="K42" s="158">
        <v>2.1</v>
      </c>
      <c r="L42" s="158">
        <v>3.2</v>
      </c>
    </row>
    <row r="43" spans="1:12" x14ac:dyDescent="0.2">
      <c r="A43" s="66">
        <f>IF(D43&lt;&gt;"",COUNTA($D$13:D43),"")</f>
        <v>30</v>
      </c>
      <c r="B43" s="112" t="s">
        <v>132</v>
      </c>
      <c r="C43" s="163">
        <v>386</v>
      </c>
      <c r="D43" s="158">
        <v>55</v>
      </c>
      <c r="E43" s="160">
        <v>1338</v>
      </c>
      <c r="F43" s="158">
        <v>20.3</v>
      </c>
      <c r="G43" s="158">
        <v>3.5</v>
      </c>
      <c r="H43" s="160">
        <v>5111</v>
      </c>
      <c r="I43" s="158">
        <v>14</v>
      </c>
      <c r="J43" s="160">
        <v>16910</v>
      </c>
      <c r="K43" s="158">
        <v>8.4</v>
      </c>
      <c r="L43" s="158">
        <v>3.3</v>
      </c>
    </row>
    <row r="44" spans="1:12" ht="20.100000000000001" customHeight="1" x14ac:dyDescent="0.2">
      <c r="A44" s="66">
        <f>IF(D44&lt;&gt;"",COUNTA($D$13:D44),"")</f>
        <v>31</v>
      </c>
      <c r="B44" s="113" t="s">
        <v>168</v>
      </c>
      <c r="C44" s="162">
        <v>3158</v>
      </c>
      <c r="D44" s="161">
        <v>0.5</v>
      </c>
      <c r="E44" s="159">
        <v>6558</v>
      </c>
      <c r="F44" s="161">
        <v>-8.4</v>
      </c>
      <c r="G44" s="161">
        <v>2.1</v>
      </c>
      <c r="H44" s="159">
        <v>33785</v>
      </c>
      <c r="I44" s="161">
        <v>10.1</v>
      </c>
      <c r="J44" s="159">
        <v>67740</v>
      </c>
      <c r="K44" s="161">
        <v>4.4000000000000004</v>
      </c>
      <c r="L44" s="161">
        <v>2</v>
      </c>
    </row>
    <row r="45" spans="1:12" x14ac:dyDescent="0.2">
      <c r="A45" s="66">
        <f>IF(D45&lt;&gt;"",COUNTA($D$13:D45),"")</f>
        <v>32</v>
      </c>
      <c r="B45" s="112" t="s">
        <v>131</v>
      </c>
      <c r="C45" s="163">
        <v>2980</v>
      </c>
      <c r="D45" s="158">
        <v>3.9</v>
      </c>
      <c r="E45" s="160">
        <v>6078</v>
      </c>
      <c r="F45" s="158">
        <v>0</v>
      </c>
      <c r="G45" s="158">
        <v>2</v>
      </c>
      <c r="H45" s="160">
        <v>32327</v>
      </c>
      <c r="I45" s="158">
        <v>11.1</v>
      </c>
      <c r="J45" s="160">
        <v>64299</v>
      </c>
      <c r="K45" s="158">
        <v>6.2</v>
      </c>
      <c r="L45" s="158">
        <v>2</v>
      </c>
    </row>
    <row r="46" spans="1:12" x14ac:dyDescent="0.2">
      <c r="A46" s="66">
        <f>IF(D46&lt;&gt;"",COUNTA($D$13:D46),"")</f>
        <v>33</v>
      </c>
      <c r="B46" s="112" t="s">
        <v>132</v>
      </c>
      <c r="C46" s="163">
        <v>178</v>
      </c>
      <c r="D46" s="158">
        <v>-35.5</v>
      </c>
      <c r="E46" s="160">
        <v>480</v>
      </c>
      <c r="F46" s="158">
        <v>-55.6</v>
      </c>
      <c r="G46" s="158">
        <v>2.7</v>
      </c>
      <c r="H46" s="160">
        <v>1458</v>
      </c>
      <c r="I46" s="158">
        <v>-7.5</v>
      </c>
      <c r="J46" s="160">
        <v>3441</v>
      </c>
      <c r="K46" s="158">
        <v>-21.2</v>
      </c>
      <c r="L46" s="158">
        <v>2.4</v>
      </c>
    </row>
    <row r="47" spans="1:12" ht="20.100000000000001" customHeight="1" x14ac:dyDescent="0.2">
      <c r="A47" s="66">
        <f>IF(D47&lt;&gt;"",COUNTA($D$13:D47),"")</f>
        <v>34</v>
      </c>
      <c r="B47" s="113" t="s">
        <v>169</v>
      </c>
      <c r="C47" s="162">
        <v>16687</v>
      </c>
      <c r="D47" s="161">
        <v>1.4</v>
      </c>
      <c r="E47" s="159">
        <v>38292</v>
      </c>
      <c r="F47" s="161">
        <v>-6</v>
      </c>
      <c r="G47" s="161">
        <v>2.2999999999999998</v>
      </c>
      <c r="H47" s="159">
        <v>167462</v>
      </c>
      <c r="I47" s="161">
        <v>10.8</v>
      </c>
      <c r="J47" s="159">
        <v>367278</v>
      </c>
      <c r="K47" s="161">
        <v>1.8</v>
      </c>
      <c r="L47" s="161">
        <v>2.2000000000000002</v>
      </c>
    </row>
    <row r="48" spans="1:12" x14ac:dyDescent="0.2">
      <c r="A48" s="66">
        <f>IF(D48&lt;&gt;"",COUNTA($D$13:D48),"")</f>
        <v>35</v>
      </c>
      <c r="B48" s="112" t="s">
        <v>131</v>
      </c>
      <c r="C48" s="163">
        <v>15837</v>
      </c>
      <c r="D48" s="158">
        <v>1.3</v>
      </c>
      <c r="E48" s="160">
        <v>36153</v>
      </c>
      <c r="F48" s="158">
        <v>-6.3</v>
      </c>
      <c r="G48" s="158">
        <v>2.2999999999999998</v>
      </c>
      <c r="H48" s="160">
        <v>153390</v>
      </c>
      <c r="I48" s="158">
        <v>10.9</v>
      </c>
      <c r="J48" s="160">
        <v>337546</v>
      </c>
      <c r="K48" s="158">
        <v>1.4</v>
      </c>
      <c r="L48" s="158">
        <v>2.2000000000000002</v>
      </c>
    </row>
    <row r="49" spans="1:12" x14ac:dyDescent="0.2">
      <c r="A49" s="66">
        <f>IF(D49&lt;&gt;"",COUNTA($D$13:D49),"")</f>
        <v>36</v>
      </c>
      <c r="B49" s="112" t="s">
        <v>132</v>
      </c>
      <c r="C49" s="163">
        <v>850</v>
      </c>
      <c r="D49" s="158">
        <v>2.9</v>
      </c>
      <c r="E49" s="160">
        <v>2139</v>
      </c>
      <c r="F49" s="158">
        <v>0.5</v>
      </c>
      <c r="G49" s="158">
        <v>2.5</v>
      </c>
      <c r="H49" s="160">
        <v>14072</v>
      </c>
      <c r="I49" s="158">
        <v>9.8000000000000007</v>
      </c>
      <c r="J49" s="160">
        <v>29732</v>
      </c>
      <c r="K49" s="158">
        <v>5.8</v>
      </c>
      <c r="L49" s="158">
        <v>2.1</v>
      </c>
    </row>
    <row r="50" spans="1:12" ht="20.100000000000001" customHeight="1" x14ac:dyDescent="0.2">
      <c r="A50" s="66">
        <f>IF(D50&lt;&gt;"",COUNTA($D$13:D50),"")</f>
        <v>37</v>
      </c>
      <c r="B50" s="113" t="s">
        <v>170</v>
      </c>
      <c r="C50" s="162">
        <v>15953</v>
      </c>
      <c r="D50" s="161">
        <v>-8.1999999999999993</v>
      </c>
      <c r="E50" s="159">
        <v>37018</v>
      </c>
      <c r="F50" s="161">
        <v>0.2</v>
      </c>
      <c r="G50" s="161">
        <v>2.2999999999999998</v>
      </c>
      <c r="H50" s="159">
        <v>167348</v>
      </c>
      <c r="I50" s="161">
        <v>6.3</v>
      </c>
      <c r="J50" s="159">
        <v>365867</v>
      </c>
      <c r="K50" s="161">
        <v>5.5</v>
      </c>
      <c r="L50" s="161">
        <v>2.2000000000000002</v>
      </c>
    </row>
    <row r="51" spans="1:12" x14ac:dyDescent="0.2">
      <c r="A51" s="66">
        <f>IF(D51&lt;&gt;"",COUNTA($D$13:D51),"")</f>
        <v>38</v>
      </c>
      <c r="B51" s="112" t="s">
        <v>131</v>
      </c>
      <c r="C51" s="163">
        <v>14898</v>
      </c>
      <c r="D51" s="158">
        <v>-8.6999999999999993</v>
      </c>
      <c r="E51" s="160">
        <v>35159</v>
      </c>
      <c r="F51" s="158">
        <v>-0.2</v>
      </c>
      <c r="G51" s="158">
        <v>2.4</v>
      </c>
      <c r="H51" s="160">
        <v>151314</v>
      </c>
      <c r="I51" s="158">
        <v>5.8</v>
      </c>
      <c r="J51" s="160">
        <v>338227</v>
      </c>
      <c r="K51" s="158">
        <v>4.9000000000000004</v>
      </c>
      <c r="L51" s="158">
        <v>2.2000000000000002</v>
      </c>
    </row>
    <row r="52" spans="1:12" x14ac:dyDescent="0.2">
      <c r="A52" s="66">
        <f>IF(D52&lt;&gt;"",COUNTA($D$13:D52),"")</f>
        <v>39</v>
      </c>
      <c r="B52" s="112" t="s">
        <v>132</v>
      </c>
      <c r="C52" s="163">
        <v>1055</v>
      </c>
      <c r="D52" s="158">
        <v>-0.7</v>
      </c>
      <c r="E52" s="160">
        <v>1859</v>
      </c>
      <c r="F52" s="158">
        <v>8.5</v>
      </c>
      <c r="G52" s="158">
        <v>1.8</v>
      </c>
      <c r="H52" s="160">
        <v>16034</v>
      </c>
      <c r="I52" s="158">
        <v>11.8</v>
      </c>
      <c r="J52" s="160">
        <v>27640</v>
      </c>
      <c r="K52" s="158">
        <v>13.4</v>
      </c>
      <c r="L52" s="158">
        <v>1.7</v>
      </c>
    </row>
    <row r="53" spans="1:12" x14ac:dyDescent="0.2">
      <c r="C53" s="164"/>
      <c r="D53" s="164"/>
      <c r="E53" s="164"/>
      <c r="F53" s="164"/>
      <c r="G53" s="164"/>
      <c r="H53" s="164"/>
      <c r="I53" s="164"/>
      <c r="J53" s="164"/>
      <c r="K53" s="164"/>
      <c r="L53" s="164"/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10&amp;R&amp;"-,Standard"&amp;7&amp;P</oddFooter>
    <evenFooter>&amp;L&amp;"-,Standard"&amp;7&amp;P&amp;R&amp;"-,Standard"&amp;7StatA MV, Statistischer Bericht G413 2023 10</even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L263"/>
  <sheetViews>
    <sheetView zoomScale="140" zoomScaleNormal="140" workbookViewId="0">
      <pane xSplit="2" ySplit="12" topLeftCell="C13" activePane="bottomRight" state="frozen"/>
      <selection activeCell="H3" sqref="H3:L3"/>
      <selection pane="topRight" activeCell="H3" sqref="H3:L3"/>
      <selection pane="bottomLeft" activeCell="H3" sqref="H3:L3"/>
      <selection pane="bottomRight" activeCell="C13" sqref="C13"/>
    </sheetView>
  </sheetViews>
  <sheetFormatPr baseColWidth="10" defaultColWidth="9.140625" defaultRowHeight="11.25" x14ac:dyDescent="0.2"/>
  <cols>
    <col min="1" max="1" width="3.7109375" style="75" customWidth="1"/>
    <col min="2" max="2" width="20.7109375" style="88" customWidth="1"/>
    <col min="3" max="3" width="7.42578125" style="88" customWidth="1"/>
    <col min="4" max="4" width="6" style="88" customWidth="1"/>
    <col min="5" max="5" width="7.28515625" style="88" customWidth="1"/>
    <col min="6" max="6" width="6.28515625" style="88" customWidth="1"/>
    <col min="7" max="7" width="5.5703125" style="88" customWidth="1"/>
    <col min="8" max="8" width="8" style="88" bestFit="1" customWidth="1"/>
    <col min="9" max="9" width="6.28515625" style="88" customWidth="1"/>
    <col min="10" max="10" width="8.42578125" style="88" bestFit="1" customWidth="1"/>
    <col min="11" max="11" width="6.28515625" style="88" customWidth="1"/>
    <col min="12" max="12" width="5.7109375" style="88" customWidth="1"/>
    <col min="13" max="180" width="9.140625" style="75"/>
    <col min="181" max="181" width="3.7109375" style="75" customWidth="1"/>
    <col min="182" max="182" width="20.7109375" style="75" customWidth="1"/>
    <col min="183" max="183" width="7.7109375" style="75" customWidth="1"/>
    <col min="184" max="184" width="5.85546875" style="75" customWidth="1"/>
    <col min="185" max="185" width="7.5703125" style="75" customWidth="1"/>
    <col min="186" max="186" width="6.42578125" style="75" customWidth="1"/>
    <col min="187" max="187" width="5.7109375" style="75" customWidth="1"/>
    <col min="188" max="188" width="7.7109375" style="75" customWidth="1"/>
    <col min="189" max="189" width="6.28515625" style="75" customWidth="1"/>
    <col min="190" max="190" width="8.28515625" style="75" customWidth="1"/>
    <col min="191" max="191" width="6.28515625" style="75" customWidth="1"/>
    <col min="192" max="192" width="5.7109375" style="75" customWidth="1"/>
    <col min="193" max="436" width="9.140625" style="75"/>
    <col min="437" max="437" width="3.7109375" style="75" customWidth="1"/>
    <col min="438" max="438" width="20.7109375" style="75" customWidth="1"/>
    <col min="439" max="439" width="7.7109375" style="75" customWidth="1"/>
    <col min="440" max="440" width="5.85546875" style="75" customWidth="1"/>
    <col min="441" max="441" width="7.5703125" style="75" customWidth="1"/>
    <col min="442" max="442" width="6.42578125" style="75" customWidth="1"/>
    <col min="443" max="443" width="5.7109375" style="75" customWidth="1"/>
    <col min="444" max="444" width="7.7109375" style="75" customWidth="1"/>
    <col min="445" max="445" width="6.28515625" style="75" customWidth="1"/>
    <col min="446" max="446" width="8.28515625" style="75" customWidth="1"/>
    <col min="447" max="447" width="6.28515625" style="75" customWidth="1"/>
    <col min="448" max="448" width="5.7109375" style="75" customWidth="1"/>
    <col min="449" max="692" width="9.140625" style="75"/>
    <col min="693" max="693" width="3.7109375" style="75" customWidth="1"/>
    <col min="694" max="694" width="20.7109375" style="75" customWidth="1"/>
    <col min="695" max="695" width="7.7109375" style="75" customWidth="1"/>
    <col min="696" max="696" width="5.85546875" style="75" customWidth="1"/>
    <col min="697" max="697" width="7.5703125" style="75" customWidth="1"/>
    <col min="698" max="698" width="6.42578125" style="75" customWidth="1"/>
    <col min="699" max="699" width="5.7109375" style="75" customWidth="1"/>
    <col min="700" max="700" width="7.7109375" style="75" customWidth="1"/>
    <col min="701" max="701" width="6.28515625" style="75" customWidth="1"/>
    <col min="702" max="702" width="8.28515625" style="75" customWidth="1"/>
    <col min="703" max="703" width="6.28515625" style="75" customWidth="1"/>
    <col min="704" max="704" width="5.7109375" style="75" customWidth="1"/>
    <col min="705" max="948" width="9.140625" style="75"/>
    <col min="949" max="949" width="3.7109375" style="75" customWidth="1"/>
    <col min="950" max="950" width="20.7109375" style="75" customWidth="1"/>
    <col min="951" max="951" width="7.7109375" style="75" customWidth="1"/>
    <col min="952" max="952" width="5.85546875" style="75" customWidth="1"/>
    <col min="953" max="953" width="7.5703125" style="75" customWidth="1"/>
    <col min="954" max="954" width="6.42578125" style="75" customWidth="1"/>
    <col min="955" max="955" width="5.7109375" style="75" customWidth="1"/>
    <col min="956" max="956" width="7.7109375" style="75" customWidth="1"/>
    <col min="957" max="957" width="6.28515625" style="75" customWidth="1"/>
    <col min="958" max="958" width="8.28515625" style="75" customWidth="1"/>
    <col min="959" max="959" width="6.28515625" style="75" customWidth="1"/>
    <col min="960" max="960" width="5.7109375" style="75" customWidth="1"/>
    <col min="961" max="1204" width="9.140625" style="75"/>
    <col min="1205" max="1205" width="3.7109375" style="75" customWidth="1"/>
    <col min="1206" max="1206" width="20.7109375" style="75" customWidth="1"/>
    <col min="1207" max="1207" width="7.7109375" style="75" customWidth="1"/>
    <col min="1208" max="1208" width="5.85546875" style="75" customWidth="1"/>
    <col min="1209" max="1209" width="7.5703125" style="75" customWidth="1"/>
    <col min="1210" max="1210" width="6.42578125" style="75" customWidth="1"/>
    <col min="1211" max="1211" width="5.7109375" style="75" customWidth="1"/>
    <col min="1212" max="1212" width="7.7109375" style="75" customWidth="1"/>
    <col min="1213" max="1213" width="6.28515625" style="75" customWidth="1"/>
    <col min="1214" max="1214" width="8.28515625" style="75" customWidth="1"/>
    <col min="1215" max="1215" width="6.28515625" style="75" customWidth="1"/>
    <col min="1216" max="1216" width="5.7109375" style="75" customWidth="1"/>
    <col min="1217" max="1460" width="9.140625" style="75"/>
    <col min="1461" max="1461" width="3.7109375" style="75" customWidth="1"/>
    <col min="1462" max="1462" width="20.7109375" style="75" customWidth="1"/>
    <col min="1463" max="1463" width="7.7109375" style="75" customWidth="1"/>
    <col min="1464" max="1464" width="5.85546875" style="75" customWidth="1"/>
    <col min="1465" max="1465" width="7.5703125" style="75" customWidth="1"/>
    <col min="1466" max="1466" width="6.42578125" style="75" customWidth="1"/>
    <col min="1467" max="1467" width="5.7109375" style="75" customWidth="1"/>
    <col min="1468" max="1468" width="7.7109375" style="75" customWidth="1"/>
    <col min="1469" max="1469" width="6.28515625" style="75" customWidth="1"/>
    <col min="1470" max="1470" width="8.28515625" style="75" customWidth="1"/>
    <col min="1471" max="1471" width="6.28515625" style="75" customWidth="1"/>
    <col min="1472" max="1472" width="5.7109375" style="75" customWidth="1"/>
    <col min="1473" max="1716" width="9.140625" style="75"/>
    <col min="1717" max="1717" width="3.7109375" style="75" customWidth="1"/>
    <col min="1718" max="1718" width="20.7109375" style="75" customWidth="1"/>
    <col min="1719" max="1719" width="7.7109375" style="75" customWidth="1"/>
    <col min="1720" max="1720" width="5.85546875" style="75" customWidth="1"/>
    <col min="1721" max="1721" width="7.5703125" style="75" customWidth="1"/>
    <col min="1722" max="1722" width="6.42578125" style="75" customWidth="1"/>
    <col min="1723" max="1723" width="5.7109375" style="75" customWidth="1"/>
    <col min="1724" max="1724" width="7.7109375" style="75" customWidth="1"/>
    <col min="1725" max="1725" width="6.28515625" style="75" customWidth="1"/>
    <col min="1726" max="1726" width="8.28515625" style="75" customWidth="1"/>
    <col min="1727" max="1727" width="6.28515625" style="75" customWidth="1"/>
    <col min="1728" max="1728" width="5.7109375" style="75" customWidth="1"/>
    <col min="1729" max="1972" width="9.140625" style="75"/>
    <col min="1973" max="1973" width="3.7109375" style="75" customWidth="1"/>
    <col min="1974" max="1974" width="20.7109375" style="75" customWidth="1"/>
    <col min="1975" max="1975" width="7.7109375" style="75" customWidth="1"/>
    <col min="1976" max="1976" width="5.85546875" style="75" customWidth="1"/>
    <col min="1977" max="1977" width="7.5703125" style="75" customWidth="1"/>
    <col min="1978" max="1978" width="6.42578125" style="75" customWidth="1"/>
    <col min="1979" max="1979" width="5.7109375" style="75" customWidth="1"/>
    <col min="1980" max="1980" width="7.7109375" style="75" customWidth="1"/>
    <col min="1981" max="1981" width="6.28515625" style="75" customWidth="1"/>
    <col min="1982" max="1982" width="8.28515625" style="75" customWidth="1"/>
    <col min="1983" max="1983" width="6.28515625" style="75" customWidth="1"/>
    <col min="1984" max="1984" width="5.7109375" style="75" customWidth="1"/>
    <col min="1985" max="2228" width="9.140625" style="75"/>
    <col min="2229" max="2229" width="3.7109375" style="75" customWidth="1"/>
    <col min="2230" max="2230" width="20.7109375" style="75" customWidth="1"/>
    <col min="2231" max="2231" width="7.7109375" style="75" customWidth="1"/>
    <col min="2232" max="2232" width="5.85546875" style="75" customWidth="1"/>
    <col min="2233" max="2233" width="7.5703125" style="75" customWidth="1"/>
    <col min="2234" max="2234" width="6.42578125" style="75" customWidth="1"/>
    <col min="2235" max="2235" width="5.7109375" style="75" customWidth="1"/>
    <col min="2236" max="2236" width="7.7109375" style="75" customWidth="1"/>
    <col min="2237" max="2237" width="6.28515625" style="75" customWidth="1"/>
    <col min="2238" max="2238" width="8.28515625" style="75" customWidth="1"/>
    <col min="2239" max="2239" width="6.28515625" style="75" customWidth="1"/>
    <col min="2240" max="2240" width="5.7109375" style="75" customWidth="1"/>
    <col min="2241" max="2484" width="9.140625" style="75"/>
    <col min="2485" max="2485" width="3.7109375" style="75" customWidth="1"/>
    <col min="2486" max="2486" width="20.7109375" style="75" customWidth="1"/>
    <col min="2487" max="2487" width="7.7109375" style="75" customWidth="1"/>
    <col min="2488" max="2488" width="5.85546875" style="75" customWidth="1"/>
    <col min="2489" max="2489" width="7.5703125" style="75" customWidth="1"/>
    <col min="2490" max="2490" width="6.42578125" style="75" customWidth="1"/>
    <col min="2491" max="2491" width="5.7109375" style="75" customWidth="1"/>
    <col min="2492" max="2492" width="7.7109375" style="75" customWidth="1"/>
    <col min="2493" max="2493" width="6.28515625" style="75" customWidth="1"/>
    <col min="2494" max="2494" width="8.28515625" style="75" customWidth="1"/>
    <col min="2495" max="2495" width="6.28515625" style="75" customWidth="1"/>
    <col min="2496" max="2496" width="5.7109375" style="75" customWidth="1"/>
    <col min="2497" max="2740" width="9.140625" style="75"/>
    <col min="2741" max="2741" width="3.7109375" style="75" customWidth="1"/>
    <col min="2742" max="2742" width="20.7109375" style="75" customWidth="1"/>
    <col min="2743" max="2743" width="7.7109375" style="75" customWidth="1"/>
    <col min="2744" max="2744" width="5.85546875" style="75" customWidth="1"/>
    <col min="2745" max="2745" width="7.5703125" style="75" customWidth="1"/>
    <col min="2746" max="2746" width="6.42578125" style="75" customWidth="1"/>
    <col min="2747" max="2747" width="5.7109375" style="75" customWidth="1"/>
    <col min="2748" max="2748" width="7.7109375" style="75" customWidth="1"/>
    <col min="2749" max="2749" width="6.28515625" style="75" customWidth="1"/>
    <col min="2750" max="2750" width="8.28515625" style="75" customWidth="1"/>
    <col min="2751" max="2751" width="6.28515625" style="75" customWidth="1"/>
    <col min="2752" max="2752" width="5.7109375" style="75" customWidth="1"/>
    <col min="2753" max="2996" width="9.140625" style="75"/>
    <col min="2997" max="2997" width="3.7109375" style="75" customWidth="1"/>
    <col min="2998" max="2998" width="20.7109375" style="75" customWidth="1"/>
    <col min="2999" max="2999" width="7.7109375" style="75" customWidth="1"/>
    <col min="3000" max="3000" width="5.85546875" style="75" customWidth="1"/>
    <col min="3001" max="3001" width="7.5703125" style="75" customWidth="1"/>
    <col min="3002" max="3002" width="6.42578125" style="75" customWidth="1"/>
    <col min="3003" max="3003" width="5.7109375" style="75" customWidth="1"/>
    <col min="3004" max="3004" width="7.7109375" style="75" customWidth="1"/>
    <col min="3005" max="3005" width="6.28515625" style="75" customWidth="1"/>
    <col min="3006" max="3006" width="8.28515625" style="75" customWidth="1"/>
    <col min="3007" max="3007" width="6.28515625" style="75" customWidth="1"/>
    <col min="3008" max="3008" width="5.7109375" style="75" customWidth="1"/>
    <col min="3009" max="3252" width="9.140625" style="75"/>
    <col min="3253" max="3253" width="3.7109375" style="75" customWidth="1"/>
    <col min="3254" max="3254" width="20.7109375" style="75" customWidth="1"/>
    <col min="3255" max="3255" width="7.7109375" style="75" customWidth="1"/>
    <col min="3256" max="3256" width="5.85546875" style="75" customWidth="1"/>
    <col min="3257" max="3257" width="7.5703125" style="75" customWidth="1"/>
    <col min="3258" max="3258" width="6.42578125" style="75" customWidth="1"/>
    <col min="3259" max="3259" width="5.7109375" style="75" customWidth="1"/>
    <col min="3260" max="3260" width="7.7109375" style="75" customWidth="1"/>
    <col min="3261" max="3261" width="6.28515625" style="75" customWidth="1"/>
    <col min="3262" max="3262" width="8.28515625" style="75" customWidth="1"/>
    <col min="3263" max="3263" width="6.28515625" style="75" customWidth="1"/>
    <col min="3264" max="3264" width="5.7109375" style="75" customWidth="1"/>
    <col min="3265" max="3508" width="9.140625" style="75"/>
    <col min="3509" max="3509" width="3.7109375" style="75" customWidth="1"/>
    <col min="3510" max="3510" width="20.7109375" style="75" customWidth="1"/>
    <col min="3511" max="3511" width="7.7109375" style="75" customWidth="1"/>
    <col min="3512" max="3512" width="5.85546875" style="75" customWidth="1"/>
    <col min="3513" max="3513" width="7.5703125" style="75" customWidth="1"/>
    <col min="3514" max="3514" width="6.42578125" style="75" customWidth="1"/>
    <col min="3515" max="3515" width="5.7109375" style="75" customWidth="1"/>
    <col min="3516" max="3516" width="7.7109375" style="75" customWidth="1"/>
    <col min="3517" max="3517" width="6.28515625" style="75" customWidth="1"/>
    <col min="3518" max="3518" width="8.28515625" style="75" customWidth="1"/>
    <col min="3519" max="3519" width="6.28515625" style="75" customWidth="1"/>
    <col min="3520" max="3520" width="5.7109375" style="75" customWidth="1"/>
    <col min="3521" max="3764" width="9.140625" style="75"/>
    <col min="3765" max="3765" width="3.7109375" style="75" customWidth="1"/>
    <col min="3766" max="3766" width="20.7109375" style="75" customWidth="1"/>
    <col min="3767" max="3767" width="7.7109375" style="75" customWidth="1"/>
    <col min="3768" max="3768" width="5.85546875" style="75" customWidth="1"/>
    <col min="3769" max="3769" width="7.5703125" style="75" customWidth="1"/>
    <col min="3770" max="3770" width="6.42578125" style="75" customWidth="1"/>
    <col min="3771" max="3771" width="5.7109375" style="75" customWidth="1"/>
    <col min="3772" max="3772" width="7.7109375" style="75" customWidth="1"/>
    <col min="3773" max="3773" width="6.28515625" style="75" customWidth="1"/>
    <col min="3774" max="3774" width="8.28515625" style="75" customWidth="1"/>
    <col min="3775" max="3775" width="6.28515625" style="75" customWidth="1"/>
    <col min="3776" max="3776" width="5.7109375" style="75" customWidth="1"/>
    <col min="3777" max="4020" width="9.140625" style="75"/>
    <col min="4021" max="4021" width="3.7109375" style="75" customWidth="1"/>
    <col min="4022" max="4022" width="20.7109375" style="75" customWidth="1"/>
    <col min="4023" max="4023" width="7.7109375" style="75" customWidth="1"/>
    <col min="4024" max="4024" width="5.85546875" style="75" customWidth="1"/>
    <col min="4025" max="4025" width="7.5703125" style="75" customWidth="1"/>
    <col min="4026" max="4026" width="6.42578125" style="75" customWidth="1"/>
    <col min="4027" max="4027" width="5.7109375" style="75" customWidth="1"/>
    <col min="4028" max="4028" width="7.7109375" style="75" customWidth="1"/>
    <col min="4029" max="4029" width="6.28515625" style="75" customWidth="1"/>
    <col min="4030" max="4030" width="8.28515625" style="75" customWidth="1"/>
    <col min="4031" max="4031" width="6.28515625" style="75" customWidth="1"/>
    <col min="4032" max="4032" width="5.7109375" style="75" customWidth="1"/>
    <col min="4033" max="4276" width="9.140625" style="75"/>
    <col min="4277" max="4277" width="3.7109375" style="75" customWidth="1"/>
    <col min="4278" max="4278" width="20.7109375" style="75" customWidth="1"/>
    <col min="4279" max="4279" width="7.7109375" style="75" customWidth="1"/>
    <col min="4280" max="4280" width="5.85546875" style="75" customWidth="1"/>
    <col min="4281" max="4281" width="7.5703125" style="75" customWidth="1"/>
    <col min="4282" max="4282" width="6.42578125" style="75" customWidth="1"/>
    <col min="4283" max="4283" width="5.7109375" style="75" customWidth="1"/>
    <col min="4284" max="4284" width="7.7109375" style="75" customWidth="1"/>
    <col min="4285" max="4285" width="6.28515625" style="75" customWidth="1"/>
    <col min="4286" max="4286" width="8.28515625" style="75" customWidth="1"/>
    <col min="4287" max="4287" width="6.28515625" style="75" customWidth="1"/>
    <col min="4288" max="4288" width="5.7109375" style="75" customWidth="1"/>
    <col min="4289" max="4532" width="9.140625" style="75"/>
    <col min="4533" max="4533" width="3.7109375" style="75" customWidth="1"/>
    <col min="4534" max="4534" width="20.7109375" style="75" customWidth="1"/>
    <col min="4535" max="4535" width="7.7109375" style="75" customWidth="1"/>
    <col min="4536" max="4536" width="5.85546875" style="75" customWidth="1"/>
    <col min="4537" max="4537" width="7.5703125" style="75" customWidth="1"/>
    <col min="4538" max="4538" width="6.42578125" style="75" customWidth="1"/>
    <col min="4539" max="4539" width="5.7109375" style="75" customWidth="1"/>
    <col min="4540" max="4540" width="7.7109375" style="75" customWidth="1"/>
    <col min="4541" max="4541" width="6.28515625" style="75" customWidth="1"/>
    <col min="4542" max="4542" width="8.28515625" style="75" customWidth="1"/>
    <col min="4543" max="4543" width="6.28515625" style="75" customWidth="1"/>
    <col min="4544" max="4544" width="5.7109375" style="75" customWidth="1"/>
    <col min="4545" max="4788" width="9.140625" style="75"/>
    <col min="4789" max="4789" width="3.7109375" style="75" customWidth="1"/>
    <col min="4790" max="4790" width="20.7109375" style="75" customWidth="1"/>
    <col min="4791" max="4791" width="7.7109375" style="75" customWidth="1"/>
    <col min="4792" max="4792" width="5.85546875" style="75" customWidth="1"/>
    <col min="4793" max="4793" width="7.5703125" style="75" customWidth="1"/>
    <col min="4794" max="4794" width="6.42578125" style="75" customWidth="1"/>
    <col min="4795" max="4795" width="5.7109375" style="75" customWidth="1"/>
    <col min="4796" max="4796" width="7.7109375" style="75" customWidth="1"/>
    <col min="4797" max="4797" width="6.28515625" style="75" customWidth="1"/>
    <col min="4798" max="4798" width="8.28515625" style="75" customWidth="1"/>
    <col min="4799" max="4799" width="6.28515625" style="75" customWidth="1"/>
    <col min="4800" max="4800" width="5.7109375" style="75" customWidth="1"/>
    <col min="4801" max="5044" width="9.140625" style="75"/>
    <col min="5045" max="5045" width="3.7109375" style="75" customWidth="1"/>
    <col min="5046" max="5046" width="20.7109375" style="75" customWidth="1"/>
    <col min="5047" max="5047" width="7.7109375" style="75" customWidth="1"/>
    <col min="5048" max="5048" width="5.85546875" style="75" customWidth="1"/>
    <col min="5049" max="5049" width="7.5703125" style="75" customWidth="1"/>
    <col min="5050" max="5050" width="6.42578125" style="75" customWidth="1"/>
    <col min="5051" max="5051" width="5.7109375" style="75" customWidth="1"/>
    <col min="5052" max="5052" width="7.7109375" style="75" customWidth="1"/>
    <col min="5053" max="5053" width="6.28515625" style="75" customWidth="1"/>
    <col min="5054" max="5054" width="8.28515625" style="75" customWidth="1"/>
    <col min="5055" max="5055" width="6.28515625" style="75" customWidth="1"/>
    <col min="5056" max="5056" width="5.7109375" style="75" customWidth="1"/>
    <col min="5057" max="5300" width="9.140625" style="75"/>
    <col min="5301" max="5301" width="3.7109375" style="75" customWidth="1"/>
    <col min="5302" max="5302" width="20.7109375" style="75" customWidth="1"/>
    <col min="5303" max="5303" width="7.7109375" style="75" customWidth="1"/>
    <col min="5304" max="5304" width="5.85546875" style="75" customWidth="1"/>
    <col min="5305" max="5305" width="7.5703125" style="75" customWidth="1"/>
    <col min="5306" max="5306" width="6.42578125" style="75" customWidth="1"/>
    <col min="5307" max="5307" width="5.7109375" style="75" customWidth="1"/>
    <col min="5308" max="5308" width="7.7109375" style="75" customWidth="1"/>
    <col min="5309" max="5309" width="6.28515625" style="75" customWidth="1"/>
    <col min="5310" max="5310" width="8.28515625" style="75" customWidth="1"/>
    <col min="5311" max="5311" width="6.28515625" style="75" customWidth="1"/>
    <col min="5312" max="5312" width="5.7109375" style="75" customWidth="1"/>
    <col min="5313" max="5556" width="9.140625" style="75"/>
    <col min="5557" max="5557" width="3.7109375" style="75" customWidth="1"/>
    <col min="5558" max="5558" width="20.7109375" style="75" customWidth="1"/>
    <col min="5559" max="5559" width="7.7109375" style="75" customWidth="1"/>
    <col min="5560" max="5560" width="5.85546875" style="75" customWidth="1"/>
    <col min="5561" max="5561" width="7.5703125" style="75" customWidth="1"/>
    <col min="5562" max="5562" width="6.42578125" style="75" customWidth="1"/>
    <col min="5563" max="5563" width="5.7109375" style="75" customWidth="1"/>
    <col min="5564" max="5564" width="7.7109375" style="75" customWidth="1"/>
    <col min="5565" max="5565" width="6.28515625" style="75" customWidth="1"/>
    <col min="5566" max="5566" width="8.28515625" style="75" customWidth="1"/>
    <col min="5567" max="5567" width="6.28515625" style="75" customWidth="1"/>
    <col min="5568" max="5568" width="5.7109375" style="75" customWidth="1"/>
    <col min="5569" max="5812" width="9.140625" style="75"/>
    <col min="5813" max="5813" width="3.7109375" style="75" customWidth="1"/>
    <col min="5814" max="5814" width="20.7109375" style="75" customWidth="1"/>
    <col min="5815" max="5815" width="7.7109375" style="75" customWidth="1"/>
    <col min="5816" max="5816" width="5.85546875" style="75" customWidth="1"/>
    <col min="5817" max="5817" width="7.5703125" style="75" customWidth="1"/>
    <col min="5818" max="5818" width="6.42578125" style="75" customWidth="1"/>
    <col min="5819" max="5819" width="5.7109375" style="75" customWidth="1"/>
    <col min="5820" max="5820" width="7.7109375" style="75" customWidth="1"/>
    <col min="5821" max="5821" width="6.28515625" style="75" customWidth="1"/>
    <col min="5822" max="5822" width="8.28515625" style="75" customWidth="1"/>
    <col min="5823" max="5823" width="6.28515625" style="75" customWidth="1"/>
    <col min="5824" max="5824" width="5.7109375" style="75" customWidth="1"/>
    <col min="5825" max="6068" width="9.140625" style="75"/>
    <col min="6069" max="6069" width="3.7109375" style="75" customWidth="1"/>
    <col min="6070" max="6070" width="20.7109375" style="75" customWidth="1"/>
    <col min="6071" max="6071" width="7.7109375" style="75" customWidth="1"/>
    <col min="6072" max="6072" width="5.85546875" style="75" customWidth="1"/>
    <col min="6073" max="6073" width="7.5703125" style="75" customWidth="1"/>
    <col min="6074" max="6074" width="6.42578125" style="75" customWidth="1"/>
    <col min="6075" max="6075" width="5.7109375" style="75" customWidth="1"/>
    <col min="6076" max="6076" width="7.7109375" style="75" customWidth="1"/>
    <col min="6077" max="6077" width="6.28515625" style="75" customWidth="1"/>
    <col min="6078" max="6078" width="8.28515625" style="75" customWidth="1"/>
    <col min="6079" max="6079" width="6.28515625" style="75" customWidth="1"/>
    <col min="6080" max="6080" width="5.7109375" style="75" customWidth="1"/>
    <col min="6081" max="6324" width="9.140625" style="75"/>
    <col min="6325" max="6325" width="3.7109375" style="75" customWidth="1"/>
    <col min="6326" max="6326" width="20.7109375" style="75" customWidth="1"/>
    <col min="6327" max="6327" width="7.7109375" style="75" customWidth="1"/>
    <col min="6328" max="6328" width="5.85546875" style="75" customWidth="1"/>
    <col min="6329" max="6329" width="7.5703125" style="75" customWidth="1"/>
    <col min="6330" max="6330" width="6.42578125" style="75" customWidth="1"/>
    <col min="6331" max="6331" width="5.7109375" style="75" customWidth="1"/>
    <col min="6332" max="6332" width="7.7109375" style="75" customWidth="1"/>
    <col min="6333" max="6333" width="6.28515625" style="75" customWidth="1"/>
    <col min="6334" max="6334" width="8.28515625" style="75" customWidth="1"/>
    <col min="6335" max="6335" width="6.28515625" style="75" customWidth="1"/>
    <col min="6336" max="6336" width="5.7109375" style="75" customWidth="1"/>
    <col min="6337" max="6580" width="9.140625" style="75"/>
    <col min="6581" max="6581" width="3.7109375" style="75" customWidth="1"/>
    <col min="6582" max="6582" width="20.7109375" style="75" customWidth="1"/>
    <col min="6583" max="6583" width="7.7109375" style="75" customWidth="1"/>
    <col min="6584" max="6584" width="5.85546875" style="75" customWidth="1"/>
    <col min="6585" max="6585" width="7.5703125" style="75" customWidth="1"/>
    <col min="6586" max="6586" width="6.42578125" style="75" customWidth="1"/>
    <col min="6587" max="6587" width="5.7109375" style="75" customWidth="1"/>
    <col min="6588" max="6588" width="7.7109375" style="75" customWidth="1"/>
    <col min="6589" max="6589" width="6.28515625" style="75" customWidth="1"/>
    <col min="6590" max="6590" width="8.28515625" style="75" customWidth="1"/>
    <col min="6591" max="6591" width="6.28515625" style="75" customWidth="1"/>
    <col min="6592" max="6592" width="5.7109375" style="75" customWidth="1"/>
    <col min="6593" max="6836" width="9.140625" style="75"/>
    <col min="6837" max="6837" width="3.7109375" style="75" customWidth="1"/>
    <col min="6838" max="6838" width="20.7109375" style="75" customWidth="1"/>
    <col min="6839" max="6839" width="7.7109375" style="75" customWidth="1"/>
    <col min="6840" max="6840" width="5.85546875" style="75" customWidth="1"/>
    <col min="6841" max="6841" width="7.5703125" style="75" customWidth="1"/>
    <col min="6842" max="6842" width="6.42578125" style="75" customWidth="1"/>
    <col min="6843" max="6843" width="5.7109375" style="75" customWidth="1"/>
    <col min="6844" max="6844" width="7.7109375" style="75" customWidth="1"/>
    <col min="6845" max="6845" width="6.28515625" style="75" customWidth="1"/>
    <col min="6846" max="6846" width="8.28515625" style="75" customWidth="1"/>
    <col min="6847" max="6847" width="6.28515625" style="75" customWidth="1"/>
    <col min="6848" max="6848" width="5.7109375" style="75" customWidth="1"/>
    <col min="6849" max="7092" width="9.140625" style="75"/>
    <col min="7093" max="7093" width="3.7109375" style="75" customWidth="1"/>
    <col min="7094" max="7094" width="20.7109375" style="75" customWidth="1"/>
    <col min="7095" max="7095" width="7.7109375" style="75" customWidth="1"/>
    <col min="7096" max="7096" width="5.85546875" style="75" customWidth="1"/>
    <col min="7097" max="7097" width="7.5703125" style="75" customWidth="1"/>
    <col min="7098" max="7098" width="6.42578125" style="75" customWidth="1"/>
    <col min="7099" max="7099" width="5.7109375" style="75" customWidth="1"/>
    <col min="7100" max="7100" width="7.7109375" style="75" customWidth="1"/>
    <col min="7101" max="7101" width="6.28515625" style="75" customWidth="1"/>
    <col min="7102" max="7102" width="8.28515625" style="75" customWidth="1"/>
    <col min="7103" max="7103" width="6.28515625" style="75" customWidth="1"/>
    <col min="7104" max="7104" width="5.7109375" style="75" customWidth="1"/>
    <col min="7105" max="7348" width="9.140625" style="75"/>
    <col min="7349" max="7349" width="3.7109375" style="75" customWidth="1"/>
    <col min="7350" max="7350" width="20.7109375" style="75" customWidth="1"/>
    <col min="7351" max="7351" width="7.7109375" style="75" customWidth="1"/>
    <col min="7352" max="7352" width="5.85546875" style="75" customWidth="1"/>
    <col min="7353" max="7353" width="7.5703125" style="75" customWidth="1"/>
    <col min="7354" max="7354" width="6.42578125" style="75" customWidth="1"/>
    <col min="7355" max="7355" width="5.7109375" style="75" customWidth="1"/>
    <col min="7356" max="7356" width="7.7109375" style="75" customWidth="1"/>
    <col min="7357" max="7357" width="6.28515625" style="75" customWidth="1"/>
    <col min="7358" max="7358" width="8.28515625" style="75" customWidth="1"/>
    <col min="7359" max="7359" width="6.28515625" style="75" customWidth="1"/>
    <col min="7360" max="7360" width="5.7109375" style="75" customWidth="1"/>
    <col min="7361" max="7604" width="9.140625" style="75"/>
    <col min="7605" max="7605" width="3.7109375" style="75" customWidth="1"/>
    <col min="7606" max="7606" width="20.7109375" style="75" customWidth="1"/>
    <col min="7607" max="7607" width="7.7109375" style="75" customWidth="1"/>
    <col min="7608" max="7608" width="5.85546875" style="75" customWidth="1"/>
    <col min="7609" max="7609" width="7.5703125" style="75" customWidth="1"/>
    <col min="7610" max="7610" width="6.42578125" style="75" customWidth="1"/>
    <col min="7611" max="7611" width="5.7109375" style="75" customWidth="1"/>
    <col min="7612" max="7612" width="7.7109375" style="75" customWidth="1"/>
    <col min="7613" max="7613" width="6.28515625" style="75" customWidth="1"/>
    <col min="7614" max="7614" width="8.28515625" style="75" customWidth="1"/>
    <col min="7615" max="7615" width="6.28515625" style="75" customWidth="1"/>
    <col min="7616" max="7616" width="5.7109375" style="75" customWidth="1"/>
    <col min="7617" max="7860" width="9.140625" style="75"/>
    <col min="7861" max="7861" width="3.7109375" style="75" customWidth="1"/>
    <col min="7862" max="7862" width="20.7109375" style="75" customWidth="1"/>
    <col min="7863" max="7863" width="7.7109375" style="75" customWidth="1"/>
    <col min="7864" max="7864" width="5.85546875" style="75" customWidth="1"/>
    <col min="7865" max="7865" width="7.5703125" style="75" customWidth="1"/>
    <col min="7866" max="7866" width="6.42578125" style="75" customWidth="1"/>
    <col min="7867" max="7867" width="5.7109375" style="75" customWidth="1"/>
    <col min="7868" max="7868" width="7.7109375" style="75" customWidth="1"/>
    <col min="7869" max="7869" width="6.28515625" style="75" customWidth="1"/>
    <col min="7870" max="7870" width="8.28515625" style="75" customWidth="1"/>
    <col min="7871" max="7871" width="6.28515625" style="75" customWidth="1"/>
    <col min="7872" max="7872" width="5.7109375" style="75" customWidth="1"/>
    <col min="7873" max="8116" width="9.140625" style="75"/>
    <col min="8117" max="8117" width="3.7109375" style="75" customWidth="1"/>
    <col min="8118" max="8118" width="20.7109375" style="75" customWidth="1"/>
    <col min="8119" max="8119" width="7.7109375" style="75" customWidth="1"/>
    <col min="8120" max="8120" width="5.85546875" style="75" customWidth="1"/>
    <col min="8121" max="8121" width="7.5703125" style="75" customWidth="1"/>
    <col min="8122" max="8122" width="6.42578125" style="75" customWidth="1"/>
    <col min="8123" max="8123" width="5.7109375" style="75" customWidth="1"/>
    <col min="8124" max="8124" width="7.7109375" style="75" customWidth="1"/>
    <col min="8125" max="8125" width="6.28515625" style="75" customWidth="1"/>
    <col min="8126" max="8126" width="8.28515625" style="75" customWidth="1"/>
    <col min="8127" max="8127" width="6.28515625" style="75" customWidth="1"/>
    <col min="8128" max="8128" width="5.7109375" style="75" customWidth="1"/>
    <col min="8129" max="8372" width="9.140625" style="75"/>
    <col min="8373" max="8373" width="3.7109375" style="75" customWidth="1"/>
    <col min="8374" max="8374" width="20.7109375" style="75" customWidth="1"/>
    <col min="8375" max="8375" width="7.7109375" style="75" customWidth="1"/>
    <col min="8376" max="8376" width="5.85546875" style="75" customWidth="1"/>
    <col min="8377" max="8377" width="7.5703125" style="75" customWidth="1"/>
    <col min="8378" max="8378" width="6.42578125" style="75" customWidth="1"/>
    <col min="8379" max="8379" width="5.7109375" style="75" customWidth="1"/>
    <col min="8380" max="8380" width="7.7109375" style="75" customWidth="1"/>
    <col min="8381" max="8381" width="6.28515625" style="75" customWidth="1"/>
    <col min="8382" max="8382" width="8.28515625" style="75" customWidth="1"/>
    <col min="8383" max="8383" width="6.28515625" style="75" customWidth="1"/>
    <col min="8384" max="8384" width="5.7109375" style="75" customWidth="1"/>
    <col min="8385" max="8628" width="9.140625" style="75"/>
    <col min="8629" max="8629" width="3.7109375" style="75" customWidth="1"/>
    <col min="8630" max="8630" width="20.7109375" style="75" customWidth="1"/>
    <col min="8631" max="8631" width="7.7109375" style="75" customWidth="1"/>
    <col min="8632" max="8632" width="5.85546875" style="75" customWidth="1"/>
    <col min="8633" max="8633" width="7.5703125" style="75" customWidth="1"/>
    <col min="8634" max="8634" width="6.42578125" style="75" customWidth="1"/>
    <col min="8635" max="8635" width="5.7109375" style="75" customWidth="1"/>
    <col min="8636" max="8636" width="7.7109375" style="75" customWidth="1"/>
    <col min="8637" max="8637" width="6.28515625" style="75" customWidth="1"/>
    <col min="8638" max="8638" width="8.28515625" style="75" customWidth="1"/>
    <col min="8639" max="8639" width="6.28515625" style="75" customWidth="1"/>
    <col min="8640" max="8640" width="5.7109375" style="75" customWidth="1"/>
    <col min="8641" max="8884" width="9.140625" style="75"/>
    <col min="8885" max="8885" width="3.7109375" style="75" customWidth="1"/>
    <col min="8886" max="8886" width="20.7109375" style="75" customWidth="1"/>
    <col min="8887" max="8887" width="7.7109375" style="75" customWidth="1"/>
    <col min="8888" max="8888" width="5.85546875" style="75" customWidth="1"/>
    <col min="8889" max="8889" width="7.5703125" style="75" customWidth="1"/>
    <col min="8890" max="8890" width="6.42578125" style="75" customWidth="1"/>
    <col min="8891" max="8891" width="5.7109375" style="75" customWidth="1"/>
    <col min="8892" max="8892" width="7.7109375" style="75" customWidth="1"/>
    <col min="8893" max="8893" width="6.28515625" style="75" customWidth="1"/>
    <col min="8894" max="8894" width="8.28515625" style="75" customWidth="1"/>
    <col min="8895" max="8895" width="6.28515625" style="75" customWidth="1"/>
    <col min="8896" max="8896" width="5.7109375" style="75" customWidth="1"/>
    <col min="8897" max="9140" width="9.140625" style="75"/>
    <col min="9141" max="9141" width="3.7109375" style="75" customWidth="1"/>
    <col min="9142" max="9142" width="20.7109375" style="75" customWidth="1"/>
    <col min="9143" max="9143" width="7.7109375" style="75" customWidth="1"/>
    <col min="9144" max="9144" width="5.85546875" style="75" customWidth="1"/>
    <col min="9145" max="9145" width="7.5703125" style="75" customWidth="1"/>
    <col min="9146" max="9146" width="6.42578125" style="75" customWidth="1"/>
    <col min="9147" max="9147" width="5.7109375" style="75" customWidth="1"/>
    <col min="9148" max="9148" width="7.7109375" style="75" customWidth="1"/>
    <col min="9149" max="9149" width="6.28515625" style="75" customWidth="1"/>
    <col min="9150" max="9150" width="8.28515625" style="75" customWidth="1"/>
    <col min="9151" max="9151" width="6.28515625" style="75" customWidth="1"/>
    <col min="9152" max="9152" width="5.7109375" style="75" customWidth="1"/>
    <col min="9153" max="9396" width="9.140625" style="75"/>
    <col min="9397" max="9397" width="3.7109375" style="75" customWidth="1"/>
    <col min="9398" max="9398" width="20.7109375" style="75" customWidth="1"/>
    <col min="9399" max="9399" width="7.7109375" style="75" customWidth="1"/>
    <col min="9400" max="9400" width="5.85546875" style="75" customWidth="1"/>
    <col min="9401" max="9401" width="7.5703125" style="75" customWidth="1"/>
    <col min="9402" max="9402" width="6.42578125" style="75" customWidth="1"/>
    <col min="9403" max="9403" width="5.7109375" style="75" customWidth="1"/>
    <col min="9404" max="9404" width="7.7109375" style="75" customWidth="1"/>
    <col min="9405" max="9405" width="6.28515625" style="75" customWidth="1"/>
    <col min="9406" max="9406" width="8.28515625" style="75" customWidth="1"/>
    <col min="9407" max="9407" width="6.28515625" style="75" customWidth="1"/>
    <col min="9408" max="9408" width="5.7109375" style="75" customWidth="1"/>
    <col min="9409" max="9652" width="9.140625" style="75"/>
    <col min="9653" max="9653" width="3.7109375" style="75" customWidth="1"/>
    <col min="9654" max="9654" width="20.7109375" style="75" customWidth="1"/>
    <col min="9655" max="9655" width="7.7109375" style="75" customWidth="1"/>
    <col min="9656" max="9656" width="5.85546875" style="75" customWidth="1"/>
    <col min="9657" max="9657" width="7.5703125" style="75" customWidth="1"/>
    <col min="9658" max="9658" width="6.42578125" style="75" customWidth="1"/>
    <col min="9659" max="9659" width="5.7109375" style="75" customWidth="1"/>
    <col min="9660" max="9660" width="7.7109375" style="75" customWidth="1"/>
    <col min="9661" max="9661" width="6.28515625" style="75" customWidth="1"/>
    <col min="9662" max="9662" width="8.28515625" style="75" customWidth="1"/>
    <col min="9663" max="9663" width="6.28515625" style="75" customWidth="1"/>
    <col min="9664" max="9664" width="5.7109375" style="75" customWidth="1"/>
    <col min="9665" max="9908" width="9.140625" style="75"/>
    <col min="9909" max="9909" width="3.7109375" style="75" customWidth="1"/>
    <col min="9910" max="9910" width="20.7109375" style="75" customWidth="1"/>
    <col min="9911" max="9911" width="7.7109375" style="75" customWidth="1"/>
    <col min="9912" max="9912" width="5.85546875" style="75" customWidth="1"/>
    <col min="9913" max="9913" width="7.5703125" style="75" customWidth="1"/>
    <col min="9914" max="9914" width="6.42578125" style="75" customWidth="1"/>
    <col min="9915" max="9915" width="5.7109375" style="75" customWidth="1"/>
    <col min="9916" max="9916" width="7.7109375" style="75" customWidth="1"/>
    <col min="9917" max="9917" width="6.28515625" style="75" customWidth="1"/>
    <col min="9918" max="9918" width="8.28515625" style="75" customWidth="1"/>
    <col min="9919" max="9919" width="6.28515625" style="75" customWidth="1"/>
    <col min="9920" max="9920" width="5.7109375" style="75" customWidth="1"/>
    <col min="9921" max="10164" width="9.140625" style="75"/>
    <col min="10165" max="10165" width="3.7109375" style="75" customWidth="1"/>
    <col min="10166" max="10166" width="20.7109375" style="75" customWidth="1"/>
    <col min="10167" max="10167" width="7.7109375" style="75" customWidth="1"/>
    <col min="10168" max="10168" width="5.85546875" style="75" customWidth="1"/>
    <col min="10169" max="10169" width="7.5703125" style="75" customWidth="1"/>
    <col min="10170" max="10170" width="6.42578125" style="75" customWidth="1"/>
    <col min="10171" max="10171" width="5.7109375" style="75" customWidth="1"/>
    <col min="10172" max="10172" width="7.7109375" style="75" customWidth="1"/>
    <col min="10173" max="10173" width="6.28515625" style="75" customWidth="1"/>
    <col min="10174" max="10174" width="8.28515625" style="75" customWidth="1"/>
    <col min="10175" max="10175" width="6.28515625" style="75" customWidth="1"/>
    <col min="10176" max="10176" width="5.7109375" style="75" customWidth="1"/>
    <col min="10177" max="10420" width="9.140625" style="75"/>
    <col min="10421" max="10421" width="3.7109375" style="75" customWidth="1"/>
    <col min="10422" max="10422" width="20.7109375" style="75" customWidth="1"/>
    <col min="10423" max="10423" width="7.7109375" style="75" customWidth="1"/>
    <col min="10424" max="10424" width="5.85546875" style="75" customWidth="1"/>
    <col min="10425" max="10425" width="7.5703125" style="75" customWidth="1"/>
    <col min="10426" max="10426" width="6.42578125" style="75" customWidth="1"/>
    <col min="10427" max="10427" width="5.7109375" style="75" customWidth="1"/>
    <col min="10428" max="10428" width="7.7109375" style="75" customWidth="1"/>
    <col min="10429" max="10429" width="6.28515625" style="75" customWidth="1"/>
    <col min="10430" max="10430" width="8.28515625" style="75" customWidth="1"/>
    <col min="10431" max="10431" width="6.28515625" style="75" customWidth="1"/>
    <col min="10432" max="10432" width="5.7109375" style="75" customWidth="1"/>
    <col min="10433" max="10676" width="9.140625" style="75"/>
    <col min="10677" max="10677" width="3.7109375" style="75" customWidth="1"/>
    <col min="10678" max="10678" width="20.7109375" style="75" customWidth="1"/>
    <col min="10679" max="10679" width="7.7109375" style="75" customWidth="1"/>
    <col min="10680" max="10680" width="5.85546875" style="75" customWidth="1"/>
    <col min="10681" max="10681" width="7.5703125" style="75" customWidth="1"/>
    <col min="10682" max="10682" width="6.42578125" style="75" customWidth="1"/>
    <col min="10683" max="10683" width="5.7109375" style="75" customWidth="1"/>
    <col min="10684" max="10684" width="7.7109375" style="75" customWidth="1"/>
    <col min="10685" max="10685" width="6.28515625" style="75" customWidth="1"/>
    <col min="10686" max="10686" width="8.28515625" style="75" customWidth="1"/>
    <col min="10687" max="10687" width="6.28515625" style="75" customWidth="1"/>
    <col min="10688" max="10688" width="5.7109375" style="75" customWidth="1"/>
    <col min="10689" max="10932" width="9.140625" style="75"/>
    <col min="10933" max="10933" width="3.7109375" style="75" customWidth="1"/>
    <col min="10934" max="10934" width="20.7109375" style="75" customWidth="1"/>
    <col min="10935" max="10935" width="7.7109375" style="75" customWidth="1"/>
    <col min="10936" max="10936" width="5.85546875" style="75" customWidth="1"/>
    <col min="10937" max="10937" width="7.5703125" style="75" customWidth="1"/>
    <col min="10938" max="10938" width="6.42578125" style="75" customWidth="1"/>
    <col min="10939" max="10939" width="5.7109375" style="75" customWidth="1"/>
    <col min="10940" max="10940" width="7.7109375" style="75" customWidth="1"/>
    <col min="10941" max="10941" width="6.28515625" style="75" customWidth="1"/>
    <col min="10942" max="10942" width="8.28515625" style="75" customWidth="1"/>
    <col min="10943" max="10943" width="6.28515625" style="75" customWidth="1"/>
    <col min="10944" max="10944" width="5.7109375" style="75" customWidth="1"/>
    <col min="10945" max="11188" width="9.140625" style="75"/>
    <col min="11189" max="11189" width="3.7109375" style="75" customWidth="1"/>
    <col min="11190" max="11190" width="20.7109375" style="75" customWidth="1"/>
    <col min="11191" max="11191" width="7.7109375" style="75" customWidth="1"/>
    <col min="11192" max="11192" width="5.85546875" style="75" customWidth="1"/>
    <col min="11193" max="11193" width="7.5703125" style="75" customWidth="1"/>
    <col min="11194" max="11194" width="6.42578125" style="75" customWidth="1"/>
    <col min="11195" max="11195" width="5.7109375" style="75" customWidth="1"/>
    <col min="11196" max="11196" width="7.7109375" style="75" customWidth="1"/>
    <col min="11197" max="11197" width="6.28515625" style="75" customWidth="1"/>
    <col min="11198" max="11198" width="8.28515625" style="75" customWidth="1"/>
    <col min="11199" max="11199" width="6.28515625" style="75" customWidth="1"/>
    <col min="11200" max="11200" width="5.7109375" style="75" customWidth="1"/>
    <col min="11201" max="11444" width="9.140625" style="75"/>
    <col min="11445" max="11445" width="3.7109375" style="75" customWidth="1"/>
    <col min="11446" max="11446" width="20.7109375" style="75" customWidth="1"/>
    <col min="11447" max="11447" width="7.7109375" style="75" customWidth="1"/>
    <col min="11448" max="11448" width="5.85546875" style="75" customWidth="1"/>
    <col min="11449" max="11449" width="7.5703125" style="75" customWidth="1"/>
    <col min="11450" max="11450" width="6.42578125" style="75" customWidth="1"/>
    <col min="11451" max="11451" width="5.7109375" style="75" customWidth="1"/>
    <col min="11452" max="11452" width="7.7109375" style="75" customWidth="1"/>
    <col min="11453" max="11453" width="6.28515625" style="75" customWidth="1"/>
    <col min="11454" max="11454" width="8.28515625" style="75" customWidth="1"/>
    <col min="11455" max="11455" width="6.28515625" style="75" customWidth="1"/>
    <col min="11456" max="11456" width="5.7109375" style="75" customWidth="1"/>
    <col min="11457" max="11700" width="9.140625" style="75"/>
    <col min="11701" max="11701" width="3.7109375" style="75" customWidth="1"/>
    <col min="11702" max="11702" width="20.7109375" style="75" customWidth="1"/>
    <col min="11703" max="11703" width="7.7109375" style="75" customWidth="1"/>
    <col min="11704" max="11704" width="5.85546875" style="75" customWidth="1"/>
    <col min="11705" max="11705" width="7.5703125" style="75" customWidth="1"/>
    <col min="11706" max="11706" width="6.42578125" style="75" customWidth="1"/>
    <col min="11707" max="11707" width="5.7109375" style="75" customWidth="1"/>
    <col min="11708" max="11708" width="7.7109375" style="75" customWidth="1"/>
    <col min="11709" max="11709" width="6.28515625" style="75" customWidth="1"/>
    <col min="11710" max="11710" width="8.28515625" style="75" customWidth="1"/>
    <col min="11711" max="11711" width="6.28515625" style="75" customWidth="1"/>
    <col min="11712" max="11712" width="5.7109375" style="75" customWidth="1"/>
    <col min="11713" max="11956" width="9.140625" style="75"/>
    <col min="11957" max="11957" width="3.7109375" style="75" customWidth="1"/>
    <col min="11958" max="11958" width="20.7109375" style="75" customWidth="1"/>
    <col min="11959" max="11959" width="7.7109375" style="75" customWidth="1"/>
    <col min="11960" max="11960" width="5.85546875" style="75" customWidth="1"/>
    <col min="11961" max="11961" width="7.5703125" style="75" customWidth="1"/>
    <col min="11962" max="11962" width="6.42578125" style="75" customWidth="1"/>
    <col min="11963" max="11963" width="5.7109375" style="75" customWidth="1"/>
    <col min="11964" max="11964" width="7.7109375" style="75" customWidth="1"/>
    <col min="11965" max="11965" width="6.28515625" style="75" customWidth="1"/>
    <col min="11966" max="11966" width="8.28515625" style="75" customWidth="1"/>
    <col min="11967" max="11967" width="6.28515625" style="75" customWidth="1"/>
    <col min="11968" max="11968" width="5.7109375" style="75" customWidth="1"/>
    <col min="11969" max="12212" width="9.140625" style="75"/>
    <col min="12213" max="12213" width="3.7109375" style="75" customWidth="1"/>
    <col min="12214" max="12214" width="20.7109375" style="75" customWidth="1"/>
    <col min="12215" max="12215" width="7.7109375" style="75" customWidth="1"/>
    <col min="12216" max="12216" width="5.85546875" style="75" customWidth="1"/>
    <col min="12217" max="12217" width="7.5703125" style="75" customWidth="1"/>
    <col min="12218" max="12218" width="6.42578125" style="75" customWidth="1"/>
    <col min="12219" max="12219" width="5.7109375" style="75" customWidth="1"/>
    <col min="12220" max="12220" width="7.7109375" style="75" customWidth="1"/>
    <col min="12221" max="12221" width="6.28515625" style="75" customWidth="1"/>
    <col min="12222" max="12222" width="8.28515625" style="75" customWidth="1"/>
    <col min="12223" max="12223" width="6.28515625" style="75" customWidth="1"/>
    <col min="12224" max="12224" width="5.7109375" style="75" customWidth="1"/>
    <col min="12225" max="12468" width="9.140625" style="75"/>
    <col min="12469" max="12469" width="3.7109375" style="75" customWidth="1"/>
    <col min="12470" max="12470" width="20.7109375" style="75" customWidth="1"/>
    <col min="12471" max="12471" width="7.7109375" style="75" customWidth="1"/>
    <col min="12472" max="12472" width="5.85546875" style="75" customWidth="1"/>
    <col min="12473" max="12473" width="7.5703125" style="75" customWidth="1"/>
    <col min="12474" max="12474" width="6.42578125" style="75" customWidth="1"/>
    <col min="12475" max="12475" width="5.7109375" style="75" customWidth="1"/>
    <col min="12476" max="12476" width="7.7109375" style="75" customWidth="1"/>
    <col min="12477" max="12477" width="6.28515625" style="75" customWidth="1"/>
    <col min="12478" max="12478" width="8.28515625" style="75" customWidth="1"/>
    <col min="12479" max="12479" width="6.28515625" style="75" customWidth="1"/>
    <col min="12480" max="12480" width="5.7109375" style="75" customWidth="1"/>
    <col min="12481" max="12724" width="9.140625" style="75"/>
    <col min="12725" max="12725" width="3.7109375" style="75" customWidth="1"/>
    <col min="12726" max="12726" width="20.7109375" style="75" customWidth="1"/>
    <col min="12727" max="12727" width="7.7109375" style="75" customWidth="1"/>
    <col min="12728" max="12728" width="5.85546875" style="75" customWidth="1"/>
    <col min="12729" max="12729" width="7.5703125" style="75" customWidth="1"/>
    <col min="12730" max="12730" width="6.42578125" style="75" customWidth="1"/>
    <col min="12731" max="12731" width="5.7109375" style="75" customWidth="1"/>
    <col min="12732" max="12732" width="7.7109375" style="75" customWidth="1"/>
    <col min="12733" max="12733" width="6.28515625" style="75" customWidth="1"/>
    <col min="12734" max="12734" width="8.28515625" style="75" customWidth="1"/>
    <col min="12735" max="12735" width="6.28515625" style="75" customWidth="1"/>
    <col min="12736" max="12736" width="5.7109375" style="75" customWidth="1"/>
    <col min="12737" max="12980" width="9.140625" style="75"/>
    <col min="12981" max="12981" width="3.7109375" style="75" customWidth="1"/>
    <col min="12982" max="12982" width="20.7109375" style="75" customWidth="1"/>
    <col min="12983" max="12983" width="7.7109375" style="75" customWidth="1"/>
    <col min="12984" max="12984" width="5.85546875" style="75" customWidth="1"/>
    <col min="12985" max="12985" width="7.5703125" style="75" customWidth="1"/>
    <col min="12986" max="12986" width="6.42578125" style="75" customWidth="1"/>
    <col min="12987" max="12987" width="5.7109375" style="75" customWidth="1"/>
    <col min="12988" max="12988" width="7.7109375" style="75" customWidth="1"/>
    <col min="12989" max="12989" width="6.28515625" style="75" customWidth="1"/>
    <col min="12990" max="12990" width="8.28515625" style="75" customWidth="1"/>
    <col min="12991" max="12991" width="6.28515625" style="75" customWidth="1"/>
    <col min="12992" max="12992" width="5.7109375" style="75" customWidth="1"/>
    <col min="12993" max="13236" width="9.140625" style="75"/>
    <col min="13237" max="13237" width="3.7109375" style="75" customWidth="1"/>
    <col min="13238" max="13238" width="20.7109375" style="75" customWidth="1"/>
    <col min="13239" max="13239" width="7.7109375" style="75" customWidth="1"/>
    <col min="13240" max="13240" width="5.85546875" style="75" customWidth="1"/>
    <col min="13241" max="13241" width="7.5703125" style="75" customWidth="1"/>
    <col min="13242" max="13242" width="6.42578125" style="75" customWidth="1"/>
    <col min="13243" max="13243" width="5.7109375" style="75" customWidth="1"/>
    <col min="13244" max="13244" width="7.7109375" style="75" customWidth="1"/>
    <col min="13245" max="13245" width="6.28515625" style="75" customWidth="1"/>
    <col min="13246" max="13246" width="8.28515625" style="75" customWidth="1"/>
    <col min="13247" max="13247" width="6.28515625" style="75" customWidth="1"/>
    <col min="13248" max="13248" width="5.7109375" style="75" customWidth="1"/>
    <col min="13249" max="13492" width="9.140625" style="75"/>
    <col min="13493" max="13493" width="3.7109375" style="75" customWidth="1"/>
    <col min="13494" max="13494" width="20.7109375" style="75" customWidth="1"/>
    <col min="13495" max="13495" width="7.7109375" style="75" customWidth="1"/>
    <col min="13496" max="13496" width="5.85546875" style="75" customWidth="1"/>
    <col min="13497" max="13497" width="7.5703125" style="75" customWidth="1"/>
    <col min="13498" max="13498" width="6.42578125" style="75" customWidth="1"/>
    <col min="13499" max="13499" width="5.7109375" style="75" customWidth="1"/>
    <col min="13500" max="13500" width="7.7109375" style="75" customWidth="1"/>
    <col min="13501" max="13501" width="6.28515625" style="75" customWidth="1"/>
    <col min="13502" max="13502" width="8.28515625" style="75" customWidth="1"/>
    <col min="13503" max="13503" width="6.28515625" style="75" customWidth="1"/>
    <col min="13504" max="13504" width="5.7109375" style="75" customWidth="1"/>
    <col min="13505" max="13748" width="9.140625" style="75"/>
    <col min="13749" max="13749" width="3.7109375" style="75" customWidth="1"/>
    <col min="13750" max="13750" width="20.7109375" style="75" customWidth="1"/>
    <col min="13751" max="13751" width="7.7109375" style="75" customWidth="1"/>
    <col min="13752" max="13752" width="5.85546875" style="75" customWidth="1"/>
    <col min="13753" max="13753" width="7.5703125" style="75" customWidth="1"/>
    <col min="13754" max="13754" width="6.42578125" style="75" customWidth="1"/>
    <col min="13755" max="13755" width="5.7109375" style="75" customWidth="1"/>
    <col min="13756" max="13756" width="7.7109375" style="75" customWidth="1"/>
    <col min="13757" max="13757" width="6.28515625" style="75" customWidth="1"/>
    <col min="13758" max="13758" width="8.28515625" style="75" customWidth="1"/>
    <col min="13759" max="13759" width="6.28515625" style="75" customWidth="1"/>
    <col min="13760" max="13760" width="5.7109375" style="75" customWidth="1"/>
    <col min="13761" max="14004" width="9.140625" style="75"/>
    <col min="14005" max="14005" width="3.7109375" style="75" customWidth="1"/>
    <col min="14006" max="14006" width="20.7109375" style="75" customWidth="1"/>
    <col min="14007" max="14007" width="7.7109375" style="75" customWidth="1"/>
    <col min="14008" max="14008" width="5.85546875" style="75" customWidth="1"/>
    <col min="14009" max="14009" width="7.5703125" style="75" customWidth="1"/>
    <col min="14010" max="14010" width="6.42578125" style="75" customWidth="1"/>
    <col min="14011" max="14011" width="5.7109375" style="75" customWidth="1"/>
    <col min="14012" max="14012" width="7.7109375" style="75" customWidth="1"/>
    <col min="14013" max="14013" width="6.28515625" style="75" customWidth="1"/>
    <col min="14014" max="14014" width="8.28515625" style="75" customWidth="1"/>
    <col min="14015" max="14015" width="6.28515625" style="75" customWidth="1"/>
    <col min="14016" max="14016" width="5.7109375" style="75" customWidth="1"/>
    <col min="14017" max="14260" width="9.140625" style="75"/>
    <col min="14261" max="14261" width="3.7109375" style="75" customWidth="1"/>
    <col min="14262" max="14262" width="20.7109375" style="75" customWidth="1"/>
    <col min="14263" max="14263" width="7.7109375" style="75" customWidth="1"/>
    <col min="14264" max="14264" width="5.85546875" style="75" customWidth="1"/>
    <col min="14265" max="14265" width="7.5703125" style="75" customWidth="1"/>
    <col min="14266" max="14266" width="6.42578125" style="75" customWidth="1"/>
    <col min="14267" max="14267" width="5.7109375" style="75" customWidth="1"/>
    <col min="14268" max="14268" width="7.7109375" style="75" customWidth="1"/>
    <col min="14269" max="14269" width="6.28515625" style="75" customWidth="1"/>
    <col min="14270" max="14270" width="8.28515625" style="75" customWidth="1"/>
    <col min="14271" max="14271" width="6.28515625" style="75" customWidth="1"/>
    <col min="14272" max="14272" width="5.7109375" style="75" customWidth="1"/>
    <col min="14273" max="14516" width="9.140625" style="75"/>
    <col min="14517" max="14517" width="3.7109375" style="75" customWidth="1"/>
    <col min="14518" max="14518" width="20.7109375" style="75" customWidth="1"/>
    <col min="14519" max="14519" width="7.7109375" style="75" customWidth="1"/>
    <col min="14520" max="14520" width="5.85546875" style="75" customWidth="1"/>
    <col min="14521" max="14521" width="7.5703125" style="75" customWidth="1"/>
    <col min="14522" max="14522" width="6.42578125" style="75" customWidth="1"/>
    <col min="14523" max="14523" width="5.7109375" style="75" customWidth="1"/>
    <col min="14524" max="14524" width="7.7109375" style="75" customWidth="1"/>
    <col min="14525" max="14525" width="6.28515625" style="75" customWidth="1"/>
    <col min="14526" max="14526" width="8.28515625" style="75" customWidth="1"/>
    <col min="14527" max="14527" width="6.28515625" style="75" customWidth="1"/>
    <col min="14528" max="14528" width="5.7109375" style="75" customWidth="1"/>
    <col min="14529" max="14772" width="9.140625" style="75"/>
    <col min="14773" max="14773" width="3.7109375" style="75" customWidth="1"/>
    <col min="14774" max="14774" width="20.7109375" style="75" customWidth="1"/>
    <col min="14775" max="14775" width="7.7109375" style="75" customWidth="1"/>
    <col min="14776" max="14776" width="5.85546875" style="75" customWidth="1"/>
    <col min="14777" max="14777" width="7.5703125" style="75" customWidth="1"/>
    <col min="14778" max="14778" width="6.42578125" style="75" customWidth="1"/>
    <col min="14779" max="14779" width="5.7109375" style="75" customWidth="1"/>
    <col min="14780" max="14780" width="7.7109375" style="75" customWidth="1"/>
    <col min="14781" max="14781" width="6.28515625" style="75" customWidth="1"/>
    <col min="14782" max="14782" width="8.28515625" style="75" customWidth="1"/>
    <col min="14783" max="14783" width="6.28515625" style="75" customWidth="1"/>
    <col min="14784" max="14784" width="5.7109375" style="75" customWidth="1"/>
    <col min="14785" max="15028" width="9.140625" style="75"/>
    <col min="15029" max="15029" width="3.7109375" style="75" customWidth="1"/>
    <col min="15030" max="15030" width="20.7109375" style="75" customWidth="1"/>
    <col min="15031" max="15031" width="7.7109375" style="75" customWidth="1"/>
    <col min="15032" max="15032" width="5.85546875" style="75" customWidth="1"/>
    <col min="15033" max="15033" width="7.5703125" style="75" customWidth="1"/>
    <col min="15034" max="15034" width="6.42578125" style="75" customWidth="1"/>
    <col min="15035" max="15035" width="5.7109375" style="75" customWidth="1"/>
    <col min="15036" max="15036" width="7.7109375" style="75" customWidth="1"/>
    <col min="15037" max="15037" width="6.28515625" style="75" customWidth="1"/>
    <col min="15038" max="15038" width="8.28515625" style="75" customWidth="1"/>
    <col min="15039" max="15039" width="6.28515625" style="75" customWidth="1"/>
    <col min="15040" max="15040" width="5.7109375" style="75" customWidth="1"/>
    <col min="15041" max="15284" width="9.140625" style="75"/>
    <col min="15285" max="15285" width="3.7109375" style="75" customWidth="1"/>
    <col min="15286" max="15286" width="20.7109375" style="75" customWidth="1"/>
    <col min="15287" max="15287" width="7.7109375" style="75" customWidth="1"/>
    <col min="15288" max="15288" width="5.85546875" style="75" customWidth="1"/>
    <col min="15289" max="15289" width="7.5703125" style="75" customWidth="1"/>
    <col min="15290" max="15290" width="6.42578125" style="75" customWidth="1"/>
    <col min="15291" max="15291" width="5.7109375" style="75" customWidth="1"/>
    <col min="15292" max="15292" width="7.7109375" style="75" customWidth="1"/>
    <col min="15293" max="15293" width="6.28515625" style="75" customWidth="1"/>
    <col min="15294" max="15294" width="8.28515625" style="75" customWidth="1"/>
    <col min="15295" max="15295" width="6.28515625" style="75" customWidth="1"/>
    <col min="15296" max="15296" width="5.7109375" style="75" customWidth="1"/>
    <col min="15297" max="15540" width="9.140625" style="75"/>
    <col min="15541" max="15541" width="3.7109375" style="75" customWidth="1"/>
    <col min="15542" max="15542" width="20.7109375" style="75" customWidth="1"/>
    <col min="15543" max="15543" width="7.7109375" style="75" customWidth="1"/>
    <col min="15544" max="15544" width="5.85546875" style="75" customWidth="1"/>
    <col min="15545" max="15545" width="7.5703125" style="75" customWidth="1"/>
    <col min="15546" max="15546" width="6.42578125" style="75" customWidth="1"/>
    <col min="15547" max="15547" width="5.7109375" style="75" customWidth="1"/>
    <col min="15548" max="15548" width="7.7109375" style="75" customWidth="1"/>
    <col min="15549" max="15549" width="6.28515625" style="75" customWidth="1"/>
    <col min="15550" max="15550" width="8.28515625" style="75" customWidth="1"/>
    <col min="15551" max="15551" width="6.28515625" style="75" customWidth="1"/>
    <col min="15552" max="15552" width="5.7109375" style="75" customWidth="1"/>
    <col min="15553" max="15796" width="9.140625" style="75"/>
    <col min="15797" max="15797" width="3.7109375" style="75" customWidth="1"/>
    <col min="15798" max="15798" width="20.7109375" style="75" customWidth="1"/>
    <col min="15799" max="15799" width="7.7109375" style="75" customWidth="1"/>
    <col min="15800" max="15800" width="5.85546875" style="75" customWidth="1"/>
    <col min="15801" max="15801" width="7.5703125" style="75" customWidth="1"/>
    <col min="15802" max="15802" width="6.42578125" style="75" customWidth="1"/>
    <col min="15803" max="15803" width="5.7109375" style="75" customWidth="1"/>
    <col min="15804" max="15804" width="7.7109375" style="75" customWidth="1"/>
    <col min="15805" max="15805" width="6.28515625" style="75" customWidth="1"/>
    <col min="15806" max="15806" width="8.28515625" style="75" customWidth="1"/>
    <col min="15807" max="15807" width="6.28515625" style="75" customWidth="1"/>
    <col min="15808" max="15808" width="5.7109375" style="75" customWidth="1"/>
    <col min="15809" max="16052" width="9.140625" style="75"/>
    <col min="16053" max="16053" width="3.7109375" style="75" customWidth="1"/>
    <col min="16054" max="16054" width="20.7109375" style="75" customWidth="1"/>
    <col min="16055" max="16055" width="7.7109375" style="75" customWidth="1"/>
    <col min="16056" max="16056" width="5.85546875" style="75" customWidth="1"/>
    <col min="16057" max="16057" width="7.5703125" style="75" customWidth="1"/>
    <col min="16058" max="16058" width="6.42578125" style="75" customWidth="1"/>
    <col min="16059" max="16059" width="5.7109375" style="75" customWidth="1"/>
    <col min="16060" max="16060" width="7.7109375" style="75" customWidth="1"/>
    <col min="16061" max="16061" width="6.28515625" style="75" customWidth="1"/>
    <col min="16062" max="16062" width="8.28515625" style="75" customWidth="1"/>
    <col min="16063" max="16063" width="6.28515625" style="75" customWidth="1"/>
    <col min="16064" max="16064" width="5.7109375" style="75" customWidth="1"/>
    <col min="16065" max="16384" width="9.140625" style="75"/>
  </cols>
  <sheetData>
    <row r="1" spans="1:12" s="105" customFormat="1" ht="30" customHeight="1" x14ac:dyDescent="0.2">
      <c r="A1" s="275" t="s">
        <v>35</v>
      </c>
      <c r="B1" s="276"/>
      <c r="C1" s="243" t="s">
        <v>119</v>
      </c>
      <c r="D1" s="243"/>
      <c r="E1" s="243"/>
      <c r="F1" s="243"/>
      <c r="G1" s="243"/>
      <c r="H1" s="243"/>
      <c r="I1" s="243"/>
      <c r="J1" s="243"/>
      <c r="K1" s="243"/>
      <c r="L1" s="244"/>
    </row>
    <row r="2" spans="1:12" s="74" customFormat="1" ht="24.95" customHeight="1" x14ac:dyDescent="0.2">
      <c r="A2" s="277" t="s">
        <v>171</v>
      </c>
      <c r="B2" s="278"/>
      <c r="C2" s="279" t="s">
        <v>43</v>
      </c>
      <c r="D2" s="279"/>
      <c r="E2" s="279"/>
      <c r="F2" s="279"/>
      <c r="G2" s="279"/>
      <c r="H2" s="279"/>
      <c r="I2" s="279"/>
      <c r="J2" s="279"/>
      <c r="K2" s="279"/>
      <c r="L2" s="280"/>
    </row>
    <row r="3" spans="1:12" ht="11.45" customHeight="1" x14ac:dyDescent="0.2">
      <c r="A3" s="249" t="s">
        <v>96</v>
      </c>
      <c r="B3" s="253" t="s">
        <v>172</v>
      </c>
      <c r="C3" s="256" t="s">
        <v>455</v>
      </c>
      <c r="D3" s="240"/>
      <c r="E3" s="240"/>
      <c r="F3" s="240"/>
      <c r="G3" s="240"/>
      <c r="H3" s="240" t="s">
        <v>458</v>
      </c>
      <c r="I3" s="240"/>
      <c r="J3" s="240"/>
      <c r="K3" s="240"/>
      <c r="L3" s="257"/>
    </row>
    <row r="4" spans="1:12" s="74" customFormat="1" ht="11.45" customHeight="1" x14ac:dyDescent="0.2">
      <c r="A4" s="250"/>
      <c r="B4" s="254"/>
      <c r="C4" s="240" t="s">
        <v>98</v>
      </c>
      <c r="D4" s="240"/>
      <c r="E4" s="240" t="s">
        <v>99</v>
      </c>
      <c r="F4" s="240"/>
      <c r="G4" s="240" t="s">
        <v>122</v>
      </c>
      <c r="H4" s="240" t="s">
        <v>98</v>
      </c>
      <c r="I4" s="240"/>
      <c r="J4" s="240" t="s">
        <v>99</v>
      </c>
      <c r="K4" s="240"/>
      <c r="L4" s="257" t="s">
        <v>122</v>
      </c>
    </row>
    <row r="5" spans="1:12" s="74" customFormat="1" ht="11.45" customHeight="1" x14ac:dyDescent="0.2">
      <c r="A5" s="251"/>
      <c r="B5" s="240"/>
      <c r="C5" s="240" t="s">
        <v>123</v>
      </c>
      <c r="D5" s="240" t="s">
        <v>124</v>
      </c>
      <c r="E5" s="240" t="s">
        <v>123</v>
      </c>
      <c r="F5" s="240" t="s">
        <v>124</v>
      </c>
      <c r="G5" s="240"/>
      <c r="H5" s="240" t="s">
        <v>123</v>
      </c>
      <c r="I5" s="240" t="s">
        <v>125</v>
      </c>
      <c r="J5" s="240" t="s">
        <v>123</v>
      </c>
      <c r="K5" s="240" t="s">
        <v>125</v>
      </c>
      <c r="L5" s="257"/>
    </row>
    <row r="6" spans="1:12" s="74" customFormat="1" ht="11.45" customHeight="1" x14ac:dyDescent="0.2">
      <c r="A6" s="250"/>
      <c r="B6" s="254"/>
      <c r="C6" s="240"/>
      <c r="D6" s="240"/>
      <c r="E6" s="240"/>
      <c r="F6" s="240"/>
      <c r="G6" s="240"/>
      <c r="H6" s="240"/>
      <c r="I6" s="240"/>
      <c r="J6" s="240"/>
      <c r="K6" s="240"/>
      <c r="L6" s="257"/>
    </row>
    <row r="7" spans="1:12" s="74" customFormat="1" ht="11.45" customHeight="1" x14ac:dyDescent="0.2">
      <c r="A7" s="250"/>
      <c r="B7" s="254"/>
      <c r="C7" s="240"/>
      <c r="D7" s="240"/>
      <c r="E7" s="240"/>
      <c r="F7" s="240"/>
      <c r="G7" s="240"/>
      <c r="H7" s="240"/>
      <c r="I7" s="240"/>
      <c r="J7" s="240"/>
      <c r="K7" s="240"/>
      <c r="L7" s="257"/>
    </row>
    <row r="8" spans="1:12" s="74" customFormat="1" ht="11.45" customHeight="1" x14ac:dyDescent="0.2">
      <c r="A8" s="250"/>
      <c r="B8" s="254"/>
      <c r="C8" s="240"/>
      <c r="D8" s="240"/>
      <c r="E8" s="240"/>
      <c r="F8" s="240"/>
      <c r="G8" s="240"/>
      <c r="H8" s="240"/>
      <c r="I8" s="240"/>
      <c r="J8" s="240"/>
      <c r="K8" s="240"/>
      <c r="L8" s="257"/>
    </row>
    <row r="9" spans="1:12" s="74" customFormat="1" ht="11.45" customHeight="1" x14ac:dyDescent="0.2">
      <c r="A9" s="250"/>
      <c r="B9" s="254"/>
      <c r="C9" s="240"/>
      <c r="D9" s="240"/>
      <c r="E9" s="240"/>
      <c r="F9" s="240"/>
      <c r="G9" s="240"/>
      <c r="H9" s="240"/>
      <c r="I9" s="240"/>
      <c r="J9" s="240"/>
      <c r="K9" s="240"/>
      <c r="L9" s="257"/>
    </row>
    <row r="10" spans="1:12" s="74" customFormat="1" ht="11.45" customHeight="1" x14ac:dyDescent="0.2">
      <c r="A10" s="250"/>
      <c r="B10" s="254"/>
      <c r="C10" s="240"/>
      <c r="D10" s="240"/>
      <c r="E10" s="240"/>
      <c r="F10" s="240"/>
      <c r="G10" s="240"/>
      <c r="H10" s="240"/>
      <c r="I10" s="240"/>
      <c r="J10" s="240"/>
      <c r="K10" s="240"/>
      <c r="L10" s="257"/>
    </row>
    <row r="11" spans="1:12" s="74" customFormat="1" ht="11.45" customHeight="1" x14ac:dyDescent="0.2">
      <c r="A11" s="252"/>
      <c r="B11" s="255"/>
      <c r="C11" s="76" t="s">
        <v>102</v>
      </c>
      <c r="D11" s="76" t="s">
        <v>126</v>
      </c>
      <c r="E11" s="76" t="s">
        <v>102</v>
      </c>
      <c r="F11" s="76" t="s">
        <v>126</v>
      </c>
      <c r="G11" s="240" t="s">
        <v>102</v>
      </c>
      <c r="H11" s="240"/>
      <c r="I11" s="76" t="s">
        <v>126</v>
      </c>
      <c r="J11" s="76" t="s">
        <v>102</v>
      </c>
      <c r="K11" s="76" t="s">
        <v>126</v>
      </c>
      <c r="L11" s="77" t="s">
        <v>102</v>
      </c>
    </row>
    <row r="12" spans="1:12" s="106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ht="11.45" customHeight="1" x14ac:dyDescent="0.2">
      <c r="A13" s="82"/>
      <c r="B13" s="114" t="s">
        <v>104</v>
      </c>
      <c r="C13" s="163"/>
      <c r="D13" s="158" t="s">
        <v>104</v>
      </c>
      <c r="E13" s="160" t="s">
        <v>104</v>
      </c>
      <c r="F13" s="158" t="s">
        <v>104</v>
      </c>
      <c r="G13" s="158" t="s">
        <v>104</v>
      </c>
      <c r="H13" s="160" t="s">
        <v>104</v>
      </c>
      <c r="I13" s="158" t="s">
        <v>104</v>
      </c>
      <c r="J13" s="160" t="s">
        <v>104</v>
      </c>
      <c r="K13" s="158" t="s">
        <v>104</v>
      </c>
      <c r="L13" s="158" t="s">
        <v>104</v>
      </c>
    </row>
    <row r="14" spans="1:12" s="74" customFormat="1" ht="11.45" customHeight="1" x14ac:dyDescent="0.2">
      <c r="A14" s="66">
        <f>IF(D14&lt;&gt;"",COUNTA($D$14:D14),"")</f>
        <v>1</v>
      </c>
      <c r="B14" s="83" t="s">
        <v>127</v>
      </c>
      <c r="C14" s="162">
        <v>649411</v>
      </c>
      <c r="D14" s="161">
        <v>-4.2</v>
      </c>
      <c r="E14" s="159">
        <v>2747673</v>
      </c>
      <c r="F14" s="161">
        <v>-0.1</v>
      </c>
      <c r="G14" s="161">
        <v>4.2</v>
      </c>
      <c r="H14" s="159">
        <v>6964468</v>
      </c>
      <c r="I14" s="161">
        <v>4.5</v>
      </c>
      <c r="J14" s="159">
        <v>29721575</v>
      </c>
      <c r="K14" s="161">
        <v>1.4</v>
      </c>
      <c r="L14" s="161">
        <v>4.3</v>
      </c>
    </row>
    <row r="15" spans="1:12" s="74" customFormat="1" ht="11.45" customHeight="1" x14ac:dyDescent="0.2">
      <c r="A15" s="66">
        <f>IF(D15&lt;&gt;"",COUNTA($D$14:D15),"")</f>
        <v>2</v>
      </c>
      <c r="B15" s="85" t="s">
        <v>128</v>
      </c>
      <c r="C15" s="163">
        <v>628400</v>
      </c>
      <c r="D15" s="158">
        <v>-4.5</v>
      </c>
      <c r="E15" s="160">
        <v>2694026</v>
      </c>
      <c r="F15" s="158">
        <v>-0.2</v>
      </c>
      <c r="G15" s="158">
        <v>4.3</v>
      </c>
      <c r="H15" s="160">
        <v>6659605</v>
      </c>
      <c r="I15" s="158">
        <v>4</v>
      </c>
      <c r="J15" s="160">
        <v>28888617</v>
      </c>
      <c r="K15" s="158">
        <v>1</v>
      </c>
      <c r="L15" s="158">
        <v>4.3</v>
      </c>
    </row>
    <row r="16" spans="1:12" ht="11.45" customHeight="1" x14ac:dyDescent="0.2">
      <c r="A16" s="66">
        <f>IF(D16&lt;&gt;"",COUNTA($D$14:D16),"")</f>
        <v>3</v>
      </c>
      <c r="B16" s="85" t="s">
        <v>129</v>
      </c>
      <c r="C16" s="163">
        <v>21011</v>
      </c>
      <c r="D16" s="158">
        <v>6.1</v>
      </c>
      <c r="E16" s="160">
        <v>53647</v>
      </c>
      <c r="F16" s="158">
        <v>7.6</v>
      </c>
      <c r="G16" s="158">
        <v>2.6</v>
      </c>
      <c r="H16" s="160">
        <v>304863</v>
      </c>
      <c r="I16" s="158">
        <v>17</v>
      </c>
      <c r="J16" s="160">
        <v>832958</v>
      </c>
      <c r="K16" s="158">
        <v>17.7</v>
      </c>
      <c r="L16" s="158">
        <v>2.7</v>
      </c>
    </row>
    <row r="17" spans="1:12" ht="20.100000000000001" customHeight="1" x14ac:dyDescent="0.2">
      <c r="A17" s="66">
        <f>IF(D17&lt;&gt;"",COUNTA($D$14:D17),"")</f>
        <v>4</v>
      </c>
      <c r="B17" s="83" t="s">
        <v>173</v>
      </c>
      <c r="C17" s="162">
        <v>18715</v>
      </c>
      <c r="D17" s="161">
        <v>3.7</v>
      </c>
      <c r="E17" s="159">
        <v>48459</v>
      </c>
      <c r="F17" s="161">
        <v>7.7</v>
      </c>
      <c r="G17" s="161">
        <v>2.6</v>
      </c>
      <c r="H17" s="159">
        <v>277899</v>
      </c>
      <c r="I17" s="161">
        <v>13.7</v>
      </c>
      <c r="J17" s="159">
        <v>766714</v>
      </c>
      <c r="K17" s="161">
        <v>15</v>
      </c>
      <c r="L17" s="161">
        <v>2.8</v>
      </c>
    </row>
    <row r="18" spans="1:12" s="74" customFormat="1" ht="11.45" customHeight="1" x14ac:dyDescent="0.2">
      <c r="A18" s="66">
        <f>IF(D18&lt;&gt;"",COUNTA($D$14:D18),"")</f>
        <v>5</v>
      </c>
      <c r="B18" s="85" t="s">
        <v>174</v>
      </c>
      <c r="C18" s="163">
        <v>756</v>
      </c>
      <c r="D18" s="158">
        <v>281.8</v>
      </c>
      <c r="E18" s="160">
        <v>1576</v>
      </c>
      <c r="F18" s="158">
        <v>148.19999999999999</v>
      </c>
      <c r="G18" s="158">
        <v>2.1</v>
      </c>
      <c r="H18" s="160">
        <v>10387</v>
      </c>
      <c r="I18" s="158">
        <v>115.8</v>
      </c>
      <c r="J18" s="160">
        <v>23602</v>
      </c>
      <c r="K18" s="158">
        <v>68</v>
      </c>
      <c r="L18" s="158">
        <v>2.2999999999999998</v>
      </c>
    </row>
    <row r="19" spans="1:12" ht="11.45" customHeight="1" x14ac:dyDescent="0.2">
      <c r="A19" s="66">
        <f>IF(D19&lt;&gt;"",COUNTA($D$14:D19),"")</f>
        <v>6</v>
      </c>
      <c r="B19" s="85" t="s">
        <v>175</v>
      </c>
      <c r="C19" s="163">
        <v>86</v>
      </c>
      <c r="D19" s="158">
        <v>207.1</v>
      </c>
      <c r="E19" s="160">
        <v>617</v>
      </c>
      <c r="F19" s="158">
        <v>928.3</v>
      </c>
      <c r="G19" s="158">
        <v>7.2</v>
      </c>
      <c r="H19" s="160">
        <v>508</v>
      </c>
      <c r="I19" s="158">
        <v>72.2</v>
      </c>
      <c r="J19" s="160">
        <v>2912</v>
      </c>
      <c r="K19" s="158">
        <v>38.700000000000003</v>
      </c>
      <c r="L19" s="158">
        <v>5.7</v>
      </c>
    </row>
    <row r="20" spans="1:12" ht="11.45" customHeight="1" x14ac:dyDescent="0.2">
      <c r="A20" s="66">
        <f>IF(D20&lt;&gt;"",COUNTA($D$14:D20),"")</f>
        <v>7</v>
      </c>
      <c r="B20" s="85" t="s">
        <v>176</v>
      </c>
      <c r="C20" s="163">
        <v>3017</v>
      </c>
      <c r="D20" s="158">
        <v>0.9</v>
      </c>
      <c r="E20" s="160">
        <v>6872</v>
      </c>
      <c r="F20" s="158">
        <v>-0.8</v>
      </c>
      <c r="G20" s="158">
        <v>2.2999999999999998</v>
      </c>
      <c r="H20" s="160">
        <v>33577</v>
      </c>
      <c r="I20" s="158">
        <v>23.2</v>
      </c>
      <c r="J20" s="160">
        <v>93442</v>
      </c>
      <c r="K20" s="158">
        <v>51</v>
      </c>
      <c r="L20" s="158">
        <v>2.8</v>
      </c>
    </row>
    <row r="21" spans="1:12" ht="11.45" customHeight="1" x14ac:dyDescent="0.2">
      <c r="A21" s="66">
        <f>IF(D21&lt;&gt;"",COUNTA($D$14:D21),"")</f>
        <v>8</v>
      </c>
      <c r="B21" s="85" t="s">
        <v>177</v>
      </c>
      <c r="C21" s="163">
        <v>79</v>
      </c>
      <c r="D21" s="158">
        <v>315.8</v>
      </c>
      <c r="E21" s="160">
        <v>107</v>
      </c>
      <c r="F21" s="158">
        <v>311.5</v>
      </c>
      <c r="G21" s="158">
        <v>1.4</v>
      </c>
      <c r="H21" s="160">
        <v>641</v>
      </c>
      <c r="I21" s="158">
        <v>50.1</v>
      </c>
      <c r="J21" s="160">
        <v>1009</v>
      </c>
      <c r="K21" s="158">
        <v>12.9</v>
      </c>
      <c r="L21" s="158">
        <v>1.6</v>
      </c>
    </row>
    <row r="22" spans="1:12" ht="11.45" customHeight="1" x14ac:dyDescent="0.2">
      <c r="A22" s="66">
        <f>IF(D22&lt;&gt;"",COUNTA($D$14:D22),"")</f>
        <v>9</v>
      </c>
      <c r="B22" s="85" t="s">
        <v>178</v>
      </c>
      <c r="C22" s="163">
        <v>192</v>
      </c>
      <c r="D22" s="158">
        <v>42.2</v>
      </c>
      <c r="E22" s="160">
        <v>488</v>
      </c>
      <c r="F22" s="158">
        <v>6.6</v>
      </c>
      <c r="G22" s="158">
        <v>2.5</v>
      </c>
      <c r="H22" s="160">
        <v>2740</v>
      </c>
      <c r="I22" s="158">
        <v>32.4</v>
      </c>
      <c r="J22" s="160">
        <v>5693</v>
      </c>
      <c r="K22" s="158">
        <v>23.1</v>
      </c>
      <c r="L22" s="158">
        <v>2.1</v>
      </c>
    </row>
    <row r="23" spans="1:12" ht="11.45" customHeight="1" x14ac:dyDescent="0.2">
      <c r="A23" s="66">
        <f>IF(D23&lt;&gt;"",COUNTA($D$14:D23),"")</f>
        <v>10</v>
      </c>
      <c r="B23" s="85" t="s">
        <v>179</v>
      </c>
      <c r="C23" s="163">
        <v>448</v>
      </c>
      <c r="D23" s="158">
        <v>-17.5</v>
      </c>
      <c r="E23" s="160">
        <v>972</v>
      </c>
      <c r="F23" s="158">
        <v>-9</v>
      </c>
      <c r="G23" s="158">
        <v>2.2000000000000002</v>
      </c>
      <c r="H23" s="160">
        <v>7698</v>
      </c>
      <c r="I23" s="158">
        <v>11.9</v>
      </c>
      <c r="J23" s="160">
        <v>17006</v>
      </c>
      <c r="K23" s="158">
        <v>15.1</v>
      </c>
      <c r="L23" s="158">
        <v>2.2000000000000002</v>
      </c>
    </row>
    <row r="24" spans="1:12" ht="11.45" customHeight="1" x14ac:dyDescent="0.2">
      <c r="A24" s="66">
        <f>IF(D24&lt;&gt;"",COUNTA($D$14:D24),"")</f>
        <v>11</v>
      </c>
      <c r="B24" s="85" t="s">
        <v>180</v>
      </c>
      <c r="C24" s="163">
        <v>18</v>
      </c>
      <c r="D24" s="158">
        <v>-10</v>
      </c>
      <c r="E24" s="160">
        <v>30</v>
      </c>
      <c r="F24" s="158">
        <v>-33.299999999999997</v>
      </c>
      <c r="G24" s="158">
        <v>1.7</v>
      </c>
      <c r="H24" s="160">
        <v>259</v>
      </c>
      <c r="I24" s="158">
        <v>-33.200000000000003</v>
      </c>
      <c r="J24" s="160">
        <v>576</v>
      </c>
      <c r="K24" s="158">
        <v>-63.5</v>
      </c>
      <c r="L24" s="158">
        <v>2.2000000000000002</v>
      </c>
    </row>
    <row r="25" spans="1:12" s="74" customFormat="1" ht="11.45" customHeight="1" x14ac:dyDescent="0.2">
      <c r="A25" s="66">
        <f>IF(D25&lt;&gt;"",COUNTA($D$14:D25),"")</f>
        <v>12</v>
      </c>
      <c r="B25" s="85" t="s">
        <v>181</v>
      </c>
      <c r="C25" s="163">
        <v>101</v>
      </c>
      <c r="D25" s="158">
        <v>71.2</v>
      </c>
      <c r="E25" s="160">
        <v>290</v>
      </c>
      <c r="F25" s="158">
        <v>150</v>
      </c>
      <c r="G25" s="158">
        <v>2.9</v>
      </c>
      <c r="H25" s="160">
        <v>1072</v>
      </c>
      <c r="I25" s="158">
        <v>70.400000000000006</v>
      </c>
      <c r="J25" s="160">
        <v>2764</v>
      </c>
      <c r="K25" s="158">
        <v>71.3</v>
      </c>
      <c r="L25" s="158">
        <v>2.6</v>
      </c>
    </row>
    <row r="26" spans="1:12" ht="11.45" customHeight="1" x14ac:dyDescent="0.2">
      <c r="A26" s="66">
        <f>IF(D26&lt;&gt;"",COUNTA($D$14:D26),"")</f>
        <v>13</v>
      </c>
      <c r="B26" s="85" t="s">
        <v>182</v>
      </c>
      <c r="C26" s="163">
        <v>15</v>
      </c>
      <c r="D26" s="158">
        <v>50</v>
      </c>
      <c r="E26" s="160">
        <v>17</v>
      </c>
      <c r="F26" s="158">
        <v>-34.6</v>
      </c>
      <c r="G26" s="158">
        <v>1.1000000000000001</v>
      </c>
      <c r="H26" s="160">
        <v>134</v>
      </c>
      <c r="I26" s="158">
        <v>6.3</v>
      </c>
      <c r="J26" s="160">
        <v>244</v>
      </c>
      <c r="K26" s="158">
        <v>-15</v>
      </c>
      <c r="L26" s="158">
        <v>1.8</v>
      </c>
    </row>
    <row r="27" spans="1:12" ht="11.45" customHeight="1" x14ac:dyDescent="0.2">
      <c r="A27" s="66">
        <f>IF(D27&lt;&gt;"",COUNTA($D$14:D27),"")</f>
        <v>14</v>
      </c>
      <c r="B27" s="85" t="s">
        <v>183</v>
      </c>
      <c r="C27" s="163">
        <v>346</v>
      </c>
      <c r="D27" s="158">
        <v>53.8</v>
      </c>
      <c r="E27" s="160">
        <v>923</v>
      </c>
      <c r="F27" s="158">
        <v>66.900000000000006</v>
      </c>
      <c r="G27" s="158">
        <v>2.7</v>
      </c>
      <c r="H27" s="160">
        <v>5076</v>
      </c>
      <c r="I27" s="158">
        <v>17.899999999999999</v>
      </c>
      <c r="J27" s="160">
        <v>10763</v>
      </c>
      <c r="K27" s="158">
        <v>8.8000000000000007</v>
      </c>
      <c r="L27" s="158">
        <v>2.1</v>
      </c>
    </row>
    <row r="28" spans="1:12" s="74" customFormat="1" ht="11.45" customHeight="1" x14ac:dyDescent="0.2">
      <c r="A28" s="66">
        <f>IF(D28&lt;&gt;"",COUNTA($D$14:D28),"")</f>
        <v>15</v>
      </c>
      <c r="B28" s="85" t="s">
        <v>184</v>
      </c>
      <c r="C28" s="163">
        <v>34</v>
      </c>
      <c r="D28" s="158">
        <v>100</v>
      </c>
      <c r="E28" s="160">
        <v>168</v>
      </c>
      <c r="F28" s="158">
        <v>300</v>
      </c>
      <c r="G28" s="158">
        <v>4.9000000000000004</v>
      </c>
      <c r="H28" s="160">
        <v>461</v>
      </c>
      <c r="I28" s="158">
        <v>75.3</v>
      </c>
      <c r="J28" s="160">
        <v>2327</v>
      </c>
      <c r="K28" s="158">
        <v>85.3</v>
      </c>
      <c r="L28" s="158">
        <v>5</v>
      </c>
    </row>
    <row r="29" spans="1:12" ht="11.45" customHeight="1" x14ac:dyDescent="0.2">
      <c r="A29" s="66">
        <f>IF(D29&lt;&gt;"",COUNTA($D$14:D29),"")</f>
        <v>16</v>
      </c>
      <c r="B29" s="85" t="s">
        <v>185</v>
      </c>
      <c r="C29" s="163">
        <v>100</v>
      </c>
      <c r="D29" s="158">
        <v>61.3</v>
      </c>
      <c r="E29" s="160">
        <v>266</v>
      </c>
      <c r="F29" s="158">
        <v>62.2</v>
      </c>
      <c r="G29" s="158">
        <v>2.7</v>
      </c>
      <c r="H29" s="160">
        <v>752</v>
      </c>
      <c r="I29" s="158">
        <v>-16.7</v>
      </c>
      <c r="J29" s="160">
        <v>2697</v>
      </c>
      <c r="K29" s="158">
        <v>-50.6</v>
      </c>
      <c r="L29" s="158">
        <v>3.6</v>
      </c>
    </row>
    <row r="30" spans="1:12" ht="11.45" customHeight="1" x14ac:dyDescent="0.2">
      <c r="A30" s="66">
        <f>IF(D30&lt;&gt;"",COUNTA($D$14:D30),"")</f>
        <v>17</v>
      </c>
      <c r="B30" s="85" t="s">
        <v>186</v>
      </c>
      <c r="C30" s="163">
        <v>59</v>
      </c>
      <c r="D30" s="158">
        <v>-3.3</v>
      </c>
      <c r="E30" s="160">
        <v>209</v>
      </c>
      <c r="F30" s="158">
        <v>-57.2</v>
      </c>
      <c r="G30" s="158">
        <v>3.5</v>
      </c>
      <c r="H30" s="160">
        <v>1483</v>
      </c>
      <c r="I30" s="158">
        <v>15.9</v>
      </c>
      <c r="J30" s="160">
        <v>5187</v>
      </c>
      <c r="K30" s="158">
        <v>-8.1999999999999993</v>
      </c>
      <c r="L30" s="158">
        <v>3.5</v>
      </c>
    </row>
    <row r="31" spans="1:12" ht="11.45" customHeight="1" x14ac:dyDescent="0.2">
      <c r="A31" s="66">
        <f>IF(D31&lt;&gt;"",COUNTA($D$14:D31),"")</f>
        <v>18</v>
      </c>
      <c r="B31" s="85" t="s">
        <v>187</v>
      </c>
      <c r="C31" s="163">
        <v>96</v>
      </c>
      <c r="D31" s="158">
        <v>81.099999999999994</v>
      </c>
      <c r="E31" s="160">
        <v>213</v>
      </c>
      <c r="F31" s="158">
        <v>49</v>
      </c>
      <c r="G31" s="158">
        <v>2.2000000000000002</v>
      </c>
      <c r="H31" s="160">
        <v>1520</v>
      </c>
      <c r="I31" s="158">
        <v>15</v>
      </c>
      <c r="J31" s="160">
        <v>5697</v>
      </c>
      <c r="K31" s="158">
        <v>29.7</v>
      </c>
      <c r="L31" s="158">
        <v>3.7</v>
      </c>
    </row>
    <row r="32" spans="1:12" s="74" customFormat="1" ht="11.45" customHeight="1" x14ac:dyDescent="0.2">
      <c r="A32" s="66">
        <f>IF(D32&lt;&gt;"",COUNTA($D$14:D32),"")</f>
        <v>19</v>
      </c>
      <c r="B32" s="85" t="s">
        <v>188</v>
      </c>
      <c r="C32" s="163">
        <v>9</v>
      </c>
      <c r="D32" s="158">
        <v>50</v>
      </c>
      <c r="E32" s="160">
        <v>9</v>
      </c>
      <c r="F32" s="158">
        <v>50</v>
      </c>
      <c r="G32" s="158">
        <v>1</v>
      </c>
      <c r="H32" s="160">
        <v>39</v>
      </c>
      <c r="I32" s="158">
        <v>-46.6</v>
      </c>
      <c r="J32" s="160">
        <v>88</v>
      </c>
      <c r="K32" s="158">
        <v>-65.400000000000006</v>
      </c>
      <c r="L32" s="158">
        <v>2.2999999999999998</v>
      </c>
    </row>
    <row r="33" spans="1:12" ht="11.45" customHeight="1" x14ac:dyDescent="0.2">
      <c r="A33" s="66">
        <f>IF(D33&lt;&gt;"",COUNTA($D$14:D33),"")</f>
        <v>20</v>
      </c>
      <c r="B33" s="85" t="s">
        <v>189</v>
      </c>
      <c r="C33" s="163">
        <v>3100</v>
      </c>
      <c r="D33" s="158">
        <v>-20.8</v>
      </c>
      <c r="E33" s="160">
        <v>7655</v>
      </c>
      <c r="F33" s="158">
        <v>-16.600000000000001</v>
      </c>
      <c r="G33" s="158">
        <v>2.5</v>
      </c>
      <c r="H33" s="160">
        <v>46879</v>
      </c>
      <c r="I33" s="158">
        <v>-6.7</v>
      </c>
      <c r="J33" s="160">
        <v>135493</v>
      </c>
      <c r="K33" s="158">
        <v>1.9</v>
      </c>
      <c r="L33" s="158">
        <v>2.9</v>
      </c>
    </row>
    <row r="34" spans="1:12" ht="11.45" customHeight="1" x14ac:dyDescent="0.2">
      <c r="A34" s="66">
        <f>IF(D34&lt;&gt;"",COUNTA($D$14:D34),"")</f>
        <v>21</v>
      </c>
      <c r="B34" s="85" t="s">
        <v>190</v>
      </c>
      <c r="C34" s="163">
        <v>681</v>
      </c>
      <c r="D34" s="158">
        <v>-17.600000000000001</v>
      </c>
      <c r="E34" s="160">
        <v>887</v>
      </c>
      <c r="F34" s="158">
        <v>-23.5</v>
      </c>
      <c r="G34" s="158">
        <v>1.3</v>
      </c>
      <c r="H34" s="160">
        <v>8701</v>
      </c>
      <c r="I34" s="158">
        <v>10.199999999999999</v>
      </c>
      <c r="J34" s="160">
        <v>16693</v>
      </c>
      <c r="K34" s="158">
        <v>10.1</v>
      </c>
      <c r="L34" s="158">
        <v>1.9</v>
      </c>
    </row>
    <row r="35" spans="1:12" ht="11.45" customHeight="1" x14ac:dyDescent="0.2">
      <c r="A35" s="66">
        <f>IF(D35&lt;&gt;"",COUNTA($D$14:D35),"")</f>
        <v>22</v>
      </c>
      <c r="B35" s="85" t="s">
        <v>191</v>
      </c>
      <c r="C35" s="163">
        <v>996</v>
      </c>
      <c r="D35" s="158">
        <v>8</v>
      </c>
      <c r="E35" s="160">
        <v>2892</v>
      </c>
      <c r="F35" s="158">
        <v>-0.7</v>
      </c>
      <c r="G35" s="158">
        <v>2.9</v>
      </c>
      <c r="H35" s="160">
        <v>22073</v>
      </c>
      <c r="I35" s="158">
        <v>16.8</v>
      </c>
      <c r="J35" s="160">
        <v>70609</v>
      </c>
      <c r="K35" s="158">
        <v>12.6</v>
      </c>
      <c r="L35" s="158">
        <v>3.2</v>
      </c>
    </row>
    <row r="36" spans="1:12" ht="11.45" customHeight="1" x14ac:dyDescent="0.2">
      <c r="A36" s="66">
        <f>IF(D36&lt;&gt;"",COUNTA($D$14:D36),"")</f>
        <v>23</v>
      </c>
      <c r="B36" s="85" t="s">
        <v>192</v>
      </c>
      <c r="C36" s="163">
        <v>1467</v>
      </c>
      <c r="D36" s="158">
        <v>-8</v>
      </c>
      <c r="E36" s="160">
        <v>5343</v>
      </c>
      <c r="F36" s="158">
        <v>11.3</v>
      </c>
      <c r="G36" s="158">
        <v>3.6</v>
      </c>
      <c r="H36" s="160">
        <v>25692</v>
      </c>
      <c r="I36" s="158">
        <v>26.5</v>
      </c>
      <c r="J36" s="160">
        <v>71560</v>
      </c>
      <c r="K36" s="158">
        <v>10.7</v>
      </c>
      <c r="L36" s="158">
        <v>2.8</v>
      </c>
    </row>
    <row r="37" spans="1:12" ht="11.45" customHeight="1" x14ac:dyDescent="0.2">
      <c r="A37" s="66">
        <f>IF(D37&lt;&gt;"",COUNTA($D$14:D37),"")</f>
        <v>24</v>
      </c>
      <c r="B37" s="85" t="s">
        <v>193</v>
      </c>
      <c r="C37" s="163">
        <v>85</v>
      </c>
      <c r="D37" s="158">
        <v>25</v>
      </c>
      <c r="E37" s="160">
        <v>209</v>
      </c>
      <c r="F37" s="158">
        <v>6.1</v>
      </c>
      <c r="G37" s="158">
        <v>2.5</v>
      </c>
      <c r="H37" s="160">
        <v>599</v>
      </c>
      <c r="I37" s="158">
        <v>18.399999999999999</v>
      </c>
      <c r="J37" s="160">
        <v>1985</v>
      </c>
      <c r="K37" s="158">
        <v>12.7</v>
      </c>
      <c r="L37" s="158">
        <v>3.3</v>
      </c>
    </row>
    <row r="38" spans="1:12" s="74" customFormat="1" ht="11.45" customHeight="1" x14ac:dyDescent="0.2">
      <c r="A38" s="66">
        <f>IF(D38&lt;&gt;"",COUNTA($D$14:D38),"")</f>
        <v>25</v>
      </c>
      <c r="B38" s="85" t="s">
        <v>194</v>
      </c>
      <c r="C38" s="163">
        <v>163</v>
      </c>
      <c r="D38" s="158">
        <v>55.2</v>
      </c>
      <c r="E38" s="160">
        <v>661</v>
      </c>
      <c r="F38" s="158">
        <v>21.7</v>
      </c>
      <c r="G38" s="158">
        <v>4.0999999999999996</v>
      </c>
      <c r="H38" s="160">
        <v>1519</v>
      </c>
      <c r="I38" s="158">
        <v>21.9</v>
      </c>
      <c r="J38" s="160">
        <v>8143</v>
      </c>
      <c r="K38" s="158">
        <v>7.9</v>
      </c>
      <c r="L38" s="158">
        <v>5.4</v>
      </c>
    </row>
    <row r="39" spans="1:12" ht="11.45" customHeight="1" x14ac:dyDescent="0.2">
      <c r="A39" s="66">
        <f>IF(D39&lt;&gt;"",COUNTA($D$14:D39),"")</f>
        <v>26</v>
      </c>
      <c r="B39" s="85" t="s">
        <v>195</v>
      </c>
      <c r="C39" s="163">
        <v>36</v>
      </c>
      <c r="D39" s="158">
        <v>-51.4</v>
      </c>
      <c r="E39" s="160">
        <v>68</v>
      </c>
      <c r="F39" s="158">
        <v>-52.8</v>
      </c>
      <c r="G39" s="158">
        <v>1.9</v>
      </c>
      <c r="H39" s="160">
        <v>461</v>
      </c>
      <c r="I39" s="158">
        <v>-9.6</v>
      </c>
      <c r="J39" s="160">
        <v>902</v>
      </c>
      <c r="K39" s="158">
        <v>-9.6</v>
      </c>
      <c r="L39" s="158">
        <v>2</v>
      </c>
    </row>
    <row r="40" spans="1:12" ht="11.45" customHeight="1" x14ac:dyDescent="0.2">
      <c r="A40" s="66">
        <f>IF(D40&lt;&gt;"",COUNTA($D$14:D40),"")</f>
        <v>27</v>
      </c>
      <c r="B40" s="85" t="s">
        <v>196</v>
      </c>
      <c r="C40" s="163">
        <v>1971</v>
      </c>
      <c r="D40" s="158">
        <v>-14.3</v>
      </c>
      <c r="E40" s="160">
        <v>3680</v>
      </c>
      <c r="F40" s="158">
        <v>-10.1</v>
      </c>
      <c r="G40" s="158">
        <v>1.9</v>
      </c>
      <c r="H40" s="160">
        <v>33603</v>
      </c>
      <c r="I40" s="158">
        <v>2.8</v>
      </c>
      <c r="J40" s="160">
        <v>62877</v>
      </c>
      <c r="K40" s="158">
        <v>-0.2</v>
      </c>
      <c r="L40" s="158">
        <v>1.9</v>
      </c>
    </row>
    <row r="41" spans="1:12" s="88" customFormat="1" ht="11.45" customHeight="1" x14ac:dyDescent="0.2">
      <c r="A41" s="66">
        <f>IF(D41&lt;&gt;"",COUNTA($D$14:D41),"")</f>
        <v>28</v>
      </c>
      <c r="B41" s="85" t="s">
        <v>197</v>
      </c>
      <c r="C41" s="163">
        <v>2573</v>
      </c>
      <c r="D41" s="158">
        <v>43.7</v>
      </c>
      <c r="E41" s="160">
        <v>7489</v>
      </c>
      <c r="F41" s="158">
        <v>24.4</v>
      </c>
      <c r="G41" s="158">
        <v>2.9</v>
      </c>
      <c r="H41" s="160">
        <v>40902</v>
      </c>
      <c r="I41" s="158">
        <v>15</v>
      </c>
      <c r="J41" s="160">
        <v>130178</v>
      </c>
      <c r="K41" s="158">
        <v>11.7</v>
      </c>
      <c r="L41" s="158">
        <v>3.2</v>
      </c>
    </row>
    <row r="42" spans="1:12" s="74" customFormat="1" ht="11.45" customHeight="1" x14ac:dyDescent="0.2">
      <c r="A42" s="66">
        <f>IF(D42&lt;&gt;"",COUNTA($D$14:D42),"")</f>
        <v>29</v>
      </c>
      <c r="B42" s="85" t="s">
        <v>198</v>
      </c>
      <c r="C42" s="163">
        <v>111</v>
      </c>
      <c r="D42" s="158">
        <v>-27</v>
      </c>
      <c r="E42" s="160">
        <v>929</v>
      </c>
      <c r="F42" s="158">
        <v>273.10000000000002</v>
      </c>
      <c r="G42" s="158">
        <v>8.4</v>
      </c>
      <c r="H42" s="160">
        <v>1441</v>
      </c>
      <c r="I42" s="158">
        <v>-2.4</v>
      </c>
      <c r="J42" s="160">
        <v>8572</v>
      </c>
      <c r="K42" s="158">
        <v>87.9</v>
      </c>
      <c r="L42" s="158">
        <v>5.9</v>
      </c>
    </row>
    <row r="43" spans="1:12" ht="11.45" customHeight="1" x14ac:dyDescent="0.2">
      <c r="A43" s="66">
        <f>IF(D43&lt;&gt;"",COUNTA($D$14:D43),"")</f>
        <v>30</v>
      </c>
      <c r="B43" s="85" t="s">
        <v>199</v>
      </c>
      <c r="C43" s="163">
        <v>26</v>
      </c>
      <c r="D43" s="158">
        <v>-45.8</v>
      </c>
      <c r="E43" s="160">
        <v>40</v>
      </c>
      <c r="F43" s="158">
        <v>-52.4</v>
      </c>
      <c r="G43" s="158">
        <v>1.5</v>
      </c>
      <c r="H43" s="160">
        <v>438</v>
      </c>
      <c r="I43" s="158">
        <v>-6</v>
      </c>
      <c r="J43" s="160">
        <v>1062</v>
      </c>
      <c r="K43" s="158">
        <v>-26.8</v>
      </c>
      <c r="L43" s="158">
        <v>2.4</v>
      </c>
    </row>
    <row r="44" spans="1:12" ht="11.45" customHeight="1" x14ac:dyDescent="0.2">
      <c r="A44" s="66">
        <f>IF(D44&lt;&gt;"",COUNTA($D$14:D44),"")</f>
        <v>31</v>
      </c>
      <c r="B44" s="85" t="s">
        <v>200</v>
      </c>
      <c r="C44" s="163">
        <v>255</v>
      </c>
      <c r="D44" s="158">
        <v>46.6</v>
      </c>
      <c r="E44" s="160">
        <v>749</v>
      </c>
      <c r="F44" s="158">
        <v>50.4</v>
      </c>
      <c r="G44" s="158">
        <v>2.9</v>
      </c>
      <c r="H44" s="160">
        <v>2840</v>
      </c>
      <c r="I44" s="158">
        <v>35.799999999999997</v>
      </c>
      <c r="J44" s="160">
        <v>7488</v>
      </c>
      <c r="K44" s="158">
        <v>22</v>
      </c>
      <c r="L44" s="158">
        <v>2.6</v>
      </c>
    </row>
    <row r="45" spans="1:12" ht="11.45" customHeight="1" x14ac:dyDescent="0.2">
      <c r="A45" s="66">
        <f>IF(D45&lt;&gt;"",COUNTA($D$14:D45),"")</f>
        <v>32</v>
      </c>
      <c r="B45" s="85" t="s">
        <v>201</v>
      </c>
      <c r="C45" s="163">
        <v>380</v>
      </c>
      <c r="D45" s="158">
        <v>-9.6999999999999993</v>
      </c>
      <c r="E45" s="160">
        <v>1043</v>
      </c>
      <c r="F45" s="158">
        <v>2.1</v>
      </c>
      <c r="G45" s="158">
        <v>2.7</v>
      </c>
      <c r="H45" s="160">
        <v>11761</v>
      </c>
      <c r="I45" s="158">
        <v>18.8</v>
      </c>
      <c r="J45" s="160">
        <v>37467</v>
      </c>
      <c r="K45" s="158">
        <v>21.3</v>
      </c>
      <c r="L45" s="158">
        <v>3.2</v>
      </c>
    </row>
    <row r="46" spans="1:12" ht="11.45" customHeight="1" x14ac:dyDescent="0.2">
      <c r="A46" s="66">
        <f>IF(D46&lt;&gt;"",COUNTA($D$14:D46),"")</f>
        <v>33</v>
      </c>
      <c r="B46" s="85" t="s">
        <v>202</v>
      </c>
      <c r="C46" s="163">
        <v>69</v>
      </c>
      <c r="D46" s="158">
        <v>-61.2</v>
      </c>
      <c r="E46" s="160">
        <v>111</v>
      </c>
      <c r="F46" s="158">
        <v>-88</v>
      </c>
      <c r="G46" s="158">
        <v>1.6</v>
      </c>
      <c r="H46" s="160">
        <v>527</v>
      </c>
      <c r="I46" s="158">
        <v>4.8</v>
      </c>
      <c r="J46" s="160">
        <v>1268</v>
      </c>
      <c r="K46" s="158">
        <v>-33.1</v>
      </c>
      <c r="L46" s="158">
        <v>2.4</v>
      </c>
    </row>
    <row r="47" spans="1:12" ht="11.45" customHeight="1" x14ac:dyDescent="0.2">
      <c r="A47" s="66">
        <f>IF(D47&lt;&gt;"",COUNTA($D$14:D47),"")</f>
        <v>34</v>
      </c>
      <c r="B47" s="85" t="s">
        <v>203</v>
      </c>
      <c r="C47" s="163">
        <v>99</v>
      </c>
      <c r="D47" s="158">
        <v>12.5</v>
      </c>
      <c r="E47" s="160">
        <v>168</v>
      </c>
      <c r="F47" s="158">
        <v>3.7</v>
      </c>
      <c r="G47" s="158">
        <v>1.7</v>
      </c>
      <c r="H47" s="160">
        <v>1073</v>
      </c>
      <c r="I47" s="158">
        <v>49.9</v>
      </c>
      <c r="J47" s="160">
        <v>2746</v>
      </c>
      <c r="K47" s="158">
        <v>80.8</v>
      </c>
      <c r="L47" s="158">
        <v>2.6</v>
      </c>
    </row>
    <row r="48" spans="1:12" ht="11.45" customHeight="1" x14ac:dyDescent="0.2">
      <c r="A48" s="66">
        <f>IF(D48&lt;&gt;"",COUNTA($D$14:D48),"")</f>
        <v>35</v>
      </c>
      <c r="B48" s="85" t="s">
        <v>204</v>
      </c>
      <c r="C48" s="163">
        <v>169</v>
      </c>
      <c r="D48" s="158">
        <v>148.5</v>
      </c>
      <c r="E48" s="160">
        <v>493</v>
      </c>
      <c r="F48" s="158">
        <v>177</v>
      </c>
      <c r="G48" s="158">
        <v>2.9</v>
      </c>
      <c r="H48" s="160">
        <v>1609</v>
      </c>
      <c r="I48" s="158">
        <v>64.900000000000006</v>
      </c>
      <c r="J48" s="160">
        <v>4357</v>
      </c>
      <c r="K48" s="158">
        <v>43.5</v>
      </c>
      <c r="L48" s="158">
        <v>2.7</v>
      </c>
    </row>
    <row r="49" spans="1:12" ht="11.45" customHeight="1" x14ac:dyDescent="0.2">
      <c r="A49" s="66">
        <f>IF(D49&lt;&gt;"",COUNTA($D$14:D49),"")</f>
        <v>36</v>
      </c>
      <c r="B49" s="85" t="s">
        <v>205</v>
      </c>
      <c r="C49" s="163">
        <v>575</v>
      </c>
      <c r="D49" s="158">
        <v>42.3</v>
      </c>
      <c r="E49" s="160">
        <v>1211</v>
      </c>
      <c r="F49" s="158">
        <v>15.4</v>
      </c>
      <c r="G49" s="158">
        <v>2.1</v>
      </c>
      <c r="H49" s="160">
        <v>6307</v>
      </c>
      <c r="I49" s="158">
        <v>27.3</v>
      </c>
      <c r="J49" s="160">
        <v>16337</v>
      </c>
      <c r="K49" s="158">
        <v>23</v>
      </c>
      <c r="L49" s="158">
        <v>2.6</v>
      </c>
    </row>
    <row r="50" spans="1:12" ht="11.45" customHeight="1" x14ac:dyDescent="0.2">
      <c r="A50" s="66">
        <f>IF(D50&lt;&gt;"",COUNTA($D$14:D50),"")</f>
        <v>37</v>
      </c>
      <c r="B50" s="85" t="s">
        <v>206</v>
      </c>
      <c r="C50" s="163">
        <v>4</v>
      </c>
      <c r="D50" s="158">
        <v>300</v>
      </c>
      <c r="E50" s="160">
        <v>5</v>
      </c>
      <c r="F50" s="158">
        <v>150</v>
      </c>
      <c r="G50" s="158">
        <v>1.3</v>
      </c>
      <c r="H50" s="160">
        <v>54</v>
      </c>
      <c r="I50" s="158">
        <v>5.9</v>
      </c>
      <c r="J50" s="160">
        <v>188</v>
      </c>
      <c r="K50" s="158">
        <v>52.8</v>
      </c>
      <c r="L50" s="158">
        <v>3.5</v>
      </c>
    </row>
    <row r="51" spans="1:12" ht="21.95" customHeight="1" x14ac:dyDescent="0.2">
      <c r="A51" s="66">
        <f>IF(D51&lt;&gt;"",COUNTA($D$14:D51),"")</f>
        <v>38</v>
      </c>
      <c r="B51" s="85" t="s">
        <v>207</v>
      </c>
      <c r="C51" s="163">
        <v>599</v>
      </c>
      <c r="D51" s="158">
        <v>21.7</v>
      </c>
      <c r="E51" s="160">
        <v>2069</v>
      </c>
      <c r="F51" s="158">
        <v>103.4</v>
      </c>
      <c r="G51" s="158">
        <v>3.5</v>
      </c>
      <c r="H51" s="160">
        <v>5073</v>
      </c>
      <c r="I51" s="158">
        <v>16.100000000000001</v>
      </c>
      <c r="J51" s="160">
        <v>14782</v>
      </c>
      <c r="K51" s="158">
        <v>56.1</v>
      </c>
      <c r="L51" s="158">
        <v>2.9</v>
      </c>
    </row>
    <row r="52" spans="1:12" ht="20.100000000000001" customHeight="1" x14ac:dyDescent="0.2">
      <c r="A52" s="66">
        <f>IF(D52&lt;&gt;"",COUNTA($D$14:D52),"")</f>
        <v>39</v>
      </c>
      <c r="B52" s="83" t="s">
        <v>208</v>
      </c>
      <c r="C52" s="162">
        <v>197</v>
      </c>
      <c r="D52" s="161">
        <v>173.6</v>
      </c>
      <c r="E52" s="159">
        <v>297</v>
      </c>
      <c r="F52" s="161">
        <v>18.3</v>
      </c>
      <c r="G52" s="161">
        <v>1.5</v>
      </c>
      <c r="H52" s="159">
        <v>1035</v>
      </c>
      <c r="I52" s="161">
        <v>36.5</v>
      </c>
      <c r="J52" s="159">
        <v>2666</v>
      </c>
      <c r="K52" s="161">
        <v>36.4</v>
      </c>
      <c r="L52" s="161">
        <v>2.6</v>
      </c>
    </row>
    <row r="53" spans="1:12" ht="11.45" customHeight="1" x14ac:dyDescent="0.2">
      <c r="A53" s="66">
        <f>IF(D53&lt;&gt;"",COUNTA($D$14:D53),"")</f>
        <v>40</v>
      </c>
      <c r="B53" s="85" t="s">
        <v>209</v>
      </c>
      <c r="C53" s="163">
        <v>13</v>
      </c>
      <c r="D53" s="158">
        <v>85.7</v>
      </c>
      <c r="E53" s="160">
        <v>39</v>
      </c>
      <c r="F53" s="158">
        <v>178.6</v>
      </c>
      <c r="G53" s="158">
        <v>3</v>
      </c>
      <c r="H53" s="160">
        <v>148</v>
      </c>
      <c r="I53" s="158">
        <v>9.6</v>
      </c>
      <c r="J53" s="160">
        <v>478</v>
      </c>
      <c r="K53" s="158">
        <v>34.6</v>
      </c>
      <c r="L53" s="158">
        <v>3.2</v>
      </c>
    </row>
    <row r="54" spans="1:12" ht="21.95" customHeight="1" x14ac:dyDescent="0.2">
      <c r="A54" s="66">
        <f>IF(D54&lt;&gt;"",COUNTA($D$14:D54),"")</f>
        <v>41</v>
      </c>
      <c r="B54" s="85" t="s">
        <v>210</v>
      </c>
      <c r="C54" s="163">
        <v>184</v>
      </c>
      <c r="D54" s="158">
        <v>183.1</v>
      </c>
      <c r="E54" s="160">
        <v>258</v>
      </c>
      <c r="F54" s="158">
        <v>8.9</v>
      </c>
      <c r="G54" s="158">
        <v>1.4</v>
      </c>
      <c r="H54" s="160">
        <v>887</v>
      </c>
      <c r="I54" s="158">
        <v>42.4</v>
      </c>
      <c r="J54" s="160">
        <v>2188</v>
      </c>
      <c r="K54" s="158">
        <v>36.799999999999997</v>
      </c>
      <c r="L54" s="158">
        <v>2.5</v>
      </c>
    </row>
    <row r="55" spans="1:12" ht="20.100000000000001" customHeight="1" x14ac:dyDescent="0.2">
      <c r="A55" s="66">
        <f>IF(D55&lt;&gt;"",COUNTA($D$14:D55),"")</f>
        <v>42</v>
      </c>
      <c r="B55" s="83" t="s">
        <v>211</v>
      </c>
      <c r="C55" s="162">
        <v>461</v>
      </c>
      <c r="D55" s="161">
        <v>95.3</v>
      </c>
      <c r="E55" s="159">
        <v>966</v>
      </c>
      <c r="F55" s="161">
        <v>44</v>
      </c>
      <c r="G55" s="161">
        <v>2.1</v>
      </c>
      <c r="H55" s="159">
        <v>4220</v>
      </c>
      <c r="I55" s="161">
        <v>60.3</v>
      </c>
      <c r="J55" s="159">
        <v>11628</v>
      </c>
      <c r="K55" s="161">
        <v>53.3</v>
      </c>
      <c r="L55" s="161">
        <v>2.8</v>
      </c>
    </row>
    <row r="56" spans="1:12" ht="11.45" customHeight="1" x14ac:dyDescent="0.2">
      <c r="A56" s="66">
        <f>IF(D56&lt;&gt;"",COUNTA($D$14:D56),"")</f>
        <v>43</v>
      </c>
      <c r="B56" s="85" t="s">
        <v>212</v>
      </c>
      <c r="C56" s="163">
        <v>36</v>
      </c>
      <c r="D56" s="158">
        <v>71.400000000000006</v>
      </c>
      <c r="E56" s="160">
        <v>88</v>
      </c>
      <c r="F56" s="158">
        <v>18.899999999999999</v>
      </c>
      <c r="G56" s="158">
        <v>2.4</v>
      </c>
      <c r="H56" s="160">
        <v>439</v>
      </c>
      <c r="I56" s="158">
        <v>36.299999999999997</v>
      </c>
      <c r="J56" s="160">
        <v>1420</v>
      </c>
      <c r="K56" s="158">
        <v>13.6</v>
      </c>
      <c r="L56" s="158">
        <v>3.2</v>
      </c>
    </row>
    <row r="57" spans="1:12" ht="11.45" customHeight="1" x14ac:dyDescent="0.2">
      <c r="A57" s="66">
        <f>IF(D57&lt;&gt;"",COUNTA($D$14:D57),"")</f>
        <v>44</v>
      </c>
      <c r="B57" s="85" t="s">
        <v>213</v>
      </c>
      <c r="C57" s="163">
        <v>110</v>
      </c>
      <c r="D57" s="158">
        <v>511.1</v>
      </c>
      <c r="E57" s="160">
        <v>170</v>
      </c>
      <c r="F57" s="158">
        <v>68.3</v>
      </c>
      <c r="G57" s="158">
        <v>1.5</v>
      </c>
      <c r="H57" s="160">
        <v>902</v>
      </c>
      <c r="I57" s="158">
        <v>102.2</v>
      </c>
      <c r="J57" s="160">
        <v>2035</v>
      </c>
      <c r="K57" s="158">
        <v>133.6</v>
      </c>
      <c r="L57" s="158">
        <v>2.2999999999999998</v>
      </c>
    </row>
    <row r="58" spans="1:12" ht="11.45" customHeight="1" x14ac:dyDescent="0.2">
      <c r="A58" s="66">
        <f>IF(D58&lt;&gt;"",COUNTA($D$14:D58),"")</f>
        <v>45</v>
      </c>
      <c r="B58" s="85" t="s">
        <v>214</v>
      </c>
      <c r="C58" s="163">
        <v>44</v>
      </c>
      <c r="D58" s="158">
        <v>214.3</v>
      </c>
      <c r="E58" s="160">
        <v>85</v>
      </c>
      <c r="F58" s="158">
        <v>142.9</v>
      </c>
      <c r="G58" s="158">
        <v>1.9</v>
      </c>
      <c r="H58" s="160">
        <v>296</v>
      </c>
      <c r="I58" s="158">
        <v>57.4</v>
      </c>
      <c r="J58" s="160">
        <v>694</v>
      </c>
      <c r="K58" s="158">
        <v>23.3</v>
      </c>
      <c r="L58" s="158">
        <v>2.2999999999999998</v>
      </c>
    </row>
    <row r="59" spans="1:12" ht="11.45" customHeight="1" x14ac:dyDescent="0.2">
      <c r="A59" s="66">
        <f>IF(D59&lt;&gt;"",COUNTA($D$14:D59),"")</f>
        <v>46</v>
      </c>
      <c r="B59" s="85" t="s">
        <v>215</v>
      </c>
      <c r="C59" s="163">
        <v>36</v>
      </c>
      <c r="D59" s="158">
        <v>38.5</v>
      </c>
      <c r="E59" s="160">
        <v>92</v>
      </c>
      <c r="F59" s="158">
        <v>80.400000000000006</v>
      </c>
      <c r="G59" s="158">
        <v>2.6</v>
      </c>
      <c r="H59" s="160">
        <v>593</v>
      </c>
      <c r="I59" s="158">
        <v>59.8</v>
      </c>
      <c r="J59" s="160">
        <v>1298</v>
      </c>
      <c r="K59" s="158">
        <v>77.099999999999994</v>
      </c>
      <c r="L59" s="158">
        <v>2.2000000000000002</v>
      </c>
    </row>
    <row r="60" spans="1:12" ht="11.45" customHeight="1" x14ac:dyDescent="0.2">
      <c r="A60" s="66">
        <f>IF(D60&lt;&gt;"",COUNTA($D$14:D60),"")</f>
        <v>47</v>
      </c>
      <c r="B60" s="85" t="s">
        <v>216</v>
      </c>
      <c r="C60" s="163">
        <v>57</v>
      </c>
      <c r="D60" s="158">
        <v>96.6</v>
      </c>
      <c r="E60" s="160">
        <v>106</v>
      </c>
      <c r="F60" s="158">
        <v>65.599999999999994</v>
      </c>
      <c r="G60" s="158">
        <v>1.9</v>
      </c>
      <c r="H60" s="160">
        <v>311</v>
      </c>
      <c r="I60" s="158">
        <v>64.599999999999994</v>
      </c>
      <c r="J60" s="160">
        <v>723</v>
      </c>
      <c r="K60" s="158">
        <v>51.3</v>
      </c>
      <c r="L60" s="158">
        <v>2.2999999999999998</v>
      </c>
    </row>
    <row r="61" spans="1:12" ht="11.45" customHeight="1" x14ac:dyDescent="0.2">
      <c r="A61" s="66">
        <f>IF(D61&lt;&gt;"",COUNTA($D$14:D61),"")</f>
        <v>48</v>
      </c>
      <c r="B61" s="85" t="s">
        <v>217</v>
      </c>
      <c r="C61" s="163">
        <v>13</v>
      </c>
      <c r="D61" s="158">
        <v>85.7</v>
      </c>
      <c r="E61" s="160">
        <v>24</v>
      </c>
      <c r="F61" s="158">
        <v>166.7</v>
      </c>
      <c r="G61" s="158">
        <v>1.8</v>
      </c>
      <c r="H61" s="160">
        <v>185</v>
      </c>
      <c r="I61" s="158">
        <v>128.4</v>
      </c>
      <c r="J61" s="160">
        <v>302</v>
      </c>
      <c r="K61" s="158">
        <v>70.599999999999994</v>
      </c>
      <c r="L61" s="158">
        <v>1.6</v>
      </c>
    </row>
    <row r="62" spans="1:12" ht="11.45" customHeight="1" x14ac:dyDescent="0.2">
      <c r="A62" s="66">
        <f>IF(D62&lt;&gt;"",COUNTA($D$14:D62),"")</f>
        <v>49</v>
      </c>
      <c r="B62" s="85" t="s">
        <v>218</v>
      </c>
      <c r="C62" s="163">
        <v>23</v>
      </c>
      <c r="D62" s="158" t="s">
        <v>20</v>
      </c>
      <c r="E62" s="160">
        <v>26</v>
      </c>
      <c r="F62" s="158" t="s">
        <v>20</v>
      </c>
      <c r="G62" s="158">
        <v>1.1000000000000001</v>
      </c>
      <c r="H62" s="160">
        <v>202</v>
      </c>
      <c r="I62" s="158">
        <v>236.7</v>
      </c>
      <c r="J62" s="160">
        <v>309</v>
      </c>
      <c r="K62" s="158">
        <v>168.7</v>
      </c>
      <c r="L62" s="158">
        <v>1.5</v>
      </c>
    </row>
    <row r="63" spans="1:12" ht="21.95" customHeight="1" x14ac:dyDescent="0.2">
      <c r="A63" s="66">
        <f>IF(D63&lt;&gt;"",COUNTA($D$14:D63),"")</f>
        <v>50</v>
      </c>
      <c r="B63" s="85" t="s">
        <v>219</v>
      </c>
      <c r="C63" s="163">
        <v>142</v>
      </c>
      <c r="D63" s="158">
        <v>17.399999999999999</v>
      </c>
      <c r="E63" s="160">
        <v>375</v>
      </c>
      <c r="F63" s="158">
        <v>11.3</v>
      </c>
      <c r="G63" s="158">
        <v>2.6</v>
      </c>
      <c r="H63" s="160">
        <v>1292</v>
      </c>
      <c r="I63" s="158">
        <v>32.5</v>
      </c>
      <c r="J63" s="160">
        <v>4847</v>
      </c>
      <c r="K63" s="158">
        <v>42.6</v>
      </c>
      <c r="L63" s="158">
        <v>3.8</v>
      </c>
    </row>
    <row r="64" spans="1:12" ht="20.100000000000001" customHeight="1" x14ac:dyDescent="0.2">
      <c r="A64" s="66">
        <f>IF(D64&lt;&gt;"",COUNTA($D$14:D64),"")</f>
        <v>51</v>
      </c>
      <c r="B64" s="83" t="s">
        <v>220</v>
      </c>
      <c r="C64" s="162">
        <v>905</v>
      </c>
      <c r="D64" s="161">
        <v>0.3</v>
      </c>
      <c r="E64" s="159">
        <v>2207</v>
      </c>
      <c r="F64" s="161">
        <v>-7.7</v>
      </c>
      <c r="G64" s="161">
        <v>2.4</v>
      </c>
      <c r="H64" s="159">
        <v>10469</v>
      </c>
      <c r="I64" s="161">
        <v>25.6</v>
      </c>
      <c r="J64" s="159">
        <v>25416</v>
      </c>
      <c r="K64" s="161">
        <v>33.799999999999997</v>
      </c>
      <c r="L64" s="161">
        <v>2.4</v>
      </c>
    </row>
    <row r="65" spans="1:12" ht="11.45" customHeight="1" x14ac:dyDescent="0.2">
      <c r="A65" s="66">
        <f>IF(D65&lt;&gt;"",COUNTA($D$14:D65),"")</f>
        <v>52</v>
      </c>
      <c r="B65" s="85" t="s">
        <v>221</v>
      </c>
      <c r="C65" s="163">
        <v>86</v>
      </c>
      <c r="D65" s="158">
        <v>13.2</v>
      </c>
      <c r="E65" s="160">
        <v>264</v>
      </c>
      <c r="F65" s="158">
        <v>-49.4</v>
      </c>
      <c r="G65" s="158">
        <v>3.1</v>
      </c>
      <c r="H65" s="160">
        <v>770</v>
      </c>
      <c r="I65" s="158">
        <v>20.100000000000001</v>
      </c>
      <c r="J65" s="160">
        <v>2609</v>
      </c>
      <c r="K65" s="158">
        <v>37.200000000000003</v>
      </c>
      <c r="L65" s="158">
        <v>3.4</v>
      </c>
    </row>
    <row r="66" spans="1:12" ht="11.45" customHeight="1" x14ac:dyDescent="0.2">
      <c r="A66" s="66">
        <f>IF(D66&lt;&gt;"",COUNTA($D$14:D66),"")</f>
        <v>53</v>
      </c>
      <c r="B66" s="85" t="s">
        <v>222</v>
      </c>
      <c r="C66" s="163">
        <v>649</v>
      </c>
      <c r="D66" s="158">
        <v>-12.5</v>
      </c>
      <c r="E66" s="160">
        <v>1689</v>
      </c>
      <c r="F66" s="158">
        <v>1.5</v>
      </c>
      <c r="G66" s="158">
        <v>2.6</v>
      </c>
      <c r="H66" s="160">
        <v>8072</v>
      </c>
      <c r="I66" s="158">
        <v>21.8</v>
      </c>
      <c r="J66" s="160">
        <v>19057</v>
      </c>
      <c r="K66" s="158">
        <v>29.8</v>
      </c>
      <c r="L66" s="158">
        <v>2.4</v>
      </c>
    </row>
    <row r="67" spans="1:12" ht="21.95" customHeight="1" x14ac:dyDescent="0.2">
      <c r="A67" s="66">
        <f>IF(D67&lt;&gt;"",COUNTA($D$14:D67),"")</f>
        <v>54</v>
      </c>
      <c r="B67" s="85" t="s">
        <v>223</v>
      </c>
      <c r="C67" s="163">
        <v>7</v>
      </c>
      <c r="D67" s="158">
        <v>600</v>
      </c>
      <c r="E67" s="160">
        <v>11</v>
      </c>
      <c r="F67" s="158">
        <v>450</v>
      </c>
      <c r="G67" s="158">
        <v>1.6</v>
      </c>
      <c r="H67" s="160">
        <v>87</v>
      </c>
      <c r="I67" s="158">
        <v>24.3</v>
      </c>
      <c r="J67" s="160">
        <v>180</v>
      </c>
      <c r="K67" s="158">
        <v>19.2</v>
      </c>
      <c r="L67" s="158">
        <v>2.1</v>
      </c>
    </row>
    <row r="68" spans="1:12" ht="11.45" customHeight="1" x14ac:dyDescent="0.2">
      <c r="A68" s="66">
        <f>IF(D68&lt;&gt;"",COUNTA($D$14:D68),"")</f>
        <v>55</v>
      </c>
      <c r="B68" s="85" t="s">
        <v>224</v>
      </c>
      <c r="C68" s="163">
        <v>42</v>
      </c>
      <c r="D68" s="158">
        <v>121.1</v>
      </c>
      <c r="E68" s="160">
        <v>69</v>
      </c>
      <c r="F68" s="158">
        <v>-11.5</v>
      </c>
      <c r="G68" s="158">
        <v>1.6</v>
      </c>
      <c r="H68" s="160">
        <v>416</v>
      </c>
      <c r="I68" s="158">
        <v>10.1</v>
      </c>
      <c r="J68" s="160">
        <v>956</v>
      </c>
      <c r="K68" s="158">
        <v>-6.9</v>
      </c>
      <c r="L68" s="158">
        <v>2.2999999999999998</v>
      </c>
    </row>
    <row r="69" spans="1:12" ht="11.45" customHeight="1" x14ac:dyDescent="0.2">
      <c r="A69" s="66">
        <f>IF(D69&lt;&gt;"",COUNTA($D$14:D69),"")</f>
        <v>56</v>
      </c>
      <c r="B69" s="85" t="s">
        <v>225</v>
      </c>
      <c r="C69" s="163">
        <v>83</v>
      </c>
      <c r="D69" s="158">
        <v>167.7</v>
      </c>
      <c r="E69" s="160">
        <v>98</v>
      </c>
      <c r="F69" s="158">
        <v>96</v>
      </c>
      <c r="G69" s="158">
        <v>1.2</v>
      </c>
      <c r="H69" s="160">
        <v>459</v>
      </c>
      <c r="I69" s="158">
        <v>70</v>
      </c>
      <c r="J69" s="160">
        <v>966</v>
      </c>
      <c r="K69" s="158">
        <v>77.2</v>
      </c>
      <c r="L69" s="158">
        <v>2.1</v>
      </c>
    </row>
    <row r="70" spans="1:12" ht="21.95" customHeight="1" x14ac:dyDescent="0.2">
      <c r="A70" s="66">
        <f>IF(D70&lt;&gt;"",COUNTA($D$14:D70),"")</f>
        <v>57</v>
      </c>
      <c r="B70" s="85" t="s">
        <v>226</v>
      </c>
      <c r="C70" s="163">
        <v>38</v>
      </c>
      <c r="D70" s="158">
        <v>15.2</v>
      </c>
      <c r="E70" s="160">
        <v>76</v>
      </c>
      <c r="F70" s="158" t="s">
        <v>378</v>
      </c>
      <c r="G70" s="158">
        <v>2</v>
      </c>
      <c r="H70" s="160">
        <v>665</v>
      </c>
      <c r="I70" s="158">
        <v>92.2</v>
      </c>
      <c r="J70" s="160">
        <v>1648</v>
      </c>
      <c r="K70" s="158">
        <v>140.9</v>
      </c>
      <c r="L70" s="158">
        <v>2.5</v>
      </c>
    </row>
    <row r="71" spans="1:12" ht="20.100000000000001" customHeight="1" x14ac:dyDescent="0.2">
      <c r="A71" s="66">
        <f>IF(D71&lt;&gt;"",COUNTA($D$14:D71),"")</f>
        <v>58</v>
      </c>
      <c r="B71" s="83" t="s">
        <v>227</v>
      </c>
      <c r="C71" s="162">
        <v>53</v>
      </c>
      <c r="D71" s="161">
        <v>1.9</v>
      </c>
      <c r="E71" s="159">
        <v>106</v>
      </c>
      <c r="F71" s="161">
        <v>-10.199999999999999</v>
      </c>
      <c r="G71" s="161">
        <v>2</v>
      </c>
      <c r="H71" s="159">
        <v>1121</v>
      </c>
      <c r="I71" s="161">
        <v>75.400000000000006</v>
      </c>
      <c r="J71" s="159">
        <v>2540</v>
      </c>
      <c r="K71" s="161">
        <v>62.3</v>
      </c>
      <c r="L71" s="161">
        <v>2.2999999999999998</v>
      </c>
    </row>
    <row r="72" spans="1:12" ht="11.45" customHeight="1" x14ac:dyDescent="0.2">
      <c r="A72" s="66">
        <f>IF(D72&lt;&gt;"",COUNTA($D$14:D72),"")</f>
        <v>59</v>
      </c>
      <c r="B72" s="85" t="s">
        <v>228</v>
      </c>
      <c r="C72" s="163">
        <v>46</v>
      </c>
      <c r="D72" s="158" t="s">
        <v>378</v>
      </c>
      <c r="E72" s="160">
        <v>87</v>
      </c>
      <c r="F72" s="158">
        <v>-7.4</v>
      </c>
      <c r="G72" s="158">
        <v>1.9</v>
      </c>
      <c r="H72" s="160">
        <v>939</v>
      </c>
      <c r="I72" s="158">
        <v>86.7</v>
      </c>
      <c r="J72" s="160">
        <v>2186</v>
      </c>
      <c r="K72" s="158">
        <v>78.7</v>
      </c>
      <c r="L72" s="158">
        <v>2.2999999999999998</v>
      </c>
    </row>
    <row r="73" spans="1:12" ht="11.45" customHeight="1" x14ac:dyDescent="0.2">
      <c r="A73" s="66">
        <f>IF(D73&lt;&gt;"",COUNTA($D$14:D73),"")</f>
        <v>60</v>
      </c>
      <c r="B73" s="85" t="s">
        <v>229</v>
      </c>
      <c r="C73" s="163">
        <v>7</v>
      </c>
      <c r="D73" s="158">
        <v>16.7</v>
      </c>
      <c r="E73" s="160">
        <v>19</v>
      </c>
      <c r="F73" s="158">
        <v>-20.8</v>
      </c>
      <c r="G73" s="158">
        <v>2.7</v>
      </c>
      <c r="H73" s="160">
        <v>182</v>
      </c>
      <c r="I73" s="158">
        <v>33.799999999999997</v>
      </c>
      <c r="J73" s="160">
        <v>354</v>
      </c>
      <c r="K73" s="158">
        <v>3.5</v>
      </c>
      <c r="L73" s="158">
        <v>1.9</v>
      </c>
    </row>
    <row r="74" spans="1:12" ht="20.100000000000001" customHeight="1" x14ac:dyDescent="0.2">
      <c r="A74" s="66">
        <f>IF(D74&lt;&gt;"",COUNTA($D$14:D74),"")</f>
        <v>61</v>
      </c>
      <c r="B74" s="83" t="s">
        <v>230</v>
      </c>
      <c r="C74" s="162">
        <v>680</v>
      </c>
      <c r="D74" s="161">
        <v>37.1</v>
      </c>
      <c r="E74" s="159">
        <v>1612</v>
      </c>
      <c r="F74" s="161">
        <v>11.6</v>
      </c>
      <c r="G74" s="161">
        <v>2.4</v>
      </c>
      <c r="H74" s="159">
        <v>10119</v>
      </c>
      <c r="I74" s="161">
        <v>173</v>
      </c>
      <c r="J74" s="159">
        <v>23994</v>
      </c>
      <c r="K74" s="161">
        <v>113.6</v>
      </c>
      <c r="L74" s="161">
        <v>2.4</v>
      </c>
    </row>
    <row r="75" spans="1:12" ht="11.45" customHeight="1" x14ac:dyDescent="0.2"/>
    <row r="76" spans="1:12" ht="11.45" customHeight="1" x14ac:dyDescent="0.2"/>
    <row r="77" spans="1:12" ht="11.45" customHeight="1" x14ac:dyDescent="0.2"/>
    <row r="78" spans="1:12" ht="11.45" customHeight="1" x14ac:dyDescent="0.2"/>
    <row r="79" spans="1:12" ht="11.45" customHeight="1" x14ac:dyDescent="0.2"/>
    <row r="80" spans="1:12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1.4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1.4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6" ht="11.45" customHeight="1" x14ac:dyDescent="0.2"/>
    <row r="137" ht="11.45" customHeight="1" x14ac:dyDescent="0.2"/>
    <row r="138" ht="11.45" customHeight="1" x14ac:dyDescent="0.2"/>
    <row r="139" ht="11.45" customHeight="1" x14ac:dyDescent="0.2"/>
    <row r="140" ht="11.45" customHeight="1" x14ac:dyDescent="0.2"/>
    <row r="141" ht="11.45" customHeight="1" x14ac:dyDescent="0.2"/>
    <row r="142" ht="11.45" customHeight="1" x14ac:dyDescent="0.2"/>
    <row r="143" ht="11.45" customHeight="1" x14ac:dyDescent="0.2"/>
    <row r="144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  <row r="151" ht="11.45" customHeight="1" x14ac:dyDescent="0.2"/>
    <row r="152" ht="11.45" customHeight="1" x14ac:dyDescent="0.2"/>
    <row r="153" ht="11.45" customHeight="1" x14ac:dyDescent="0.2"/>
    <row r="154" ht="11.45" customHeight="1" x14ac:dyDescent="0.2"/>
    <row r="155" ht="11.45" customHeight="1" x14ac:dyDescent="0.2"/>
    <row r="156" ht="11.45" customHeight="1" x14ac:dyDescent="0.2"/>
    <row r="157" ht="11.45" customHeight="1" x14ac:dyDescent="0.2"/>
    <row r="158" ht="11.45" customHeight="1" x14ac:dyDescent="0.2"/>
    <row r="159" ht="11.45" customHeight="1" x14ac:dyDescent="0.2"/>
    <row r="160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  <row r="172" ht="11.45" customHeight="1" x14ac:dyDescent="0.2"/>
    <row r="173" ht="11.45" customHeight="1" x14ac:dyDescent="0.2"/>
    <row r="174" ht="11.45" customHeight="1" x14ac:dyDescent="0.2"/>
    <row r="175" ht="11.45" customHeight="1" x14ac:dyDescent="0.2"/>
    <row r="176" ht="11.45" customHeight="1" x14ac:dyDescent="0.2"/>
    <row r="177" ht="11.45" customHeight="1" x14ac:dyDescent="0.2"/>
    <row r="178" ht="11.45" customHeight="1" x14ac:dyDescent="0.2"/>
    <row r="179" ht="11.45" customHeight="1" x14ac:dyDescent="0.2"/>
    <row r="180" ht="11.45" customHeight="1" x14ac:dyDescent="0.2"/>
    <row r="181" ht="11.45" customHeight="1" x14ac:dyDescent="0.2"/>
    <row r="182" ht="11.45" customHeight="1" x14ac:dyDescent="0.2"/>
    <row r="183" ht="11.45" customHeight="1" x14ac:dyDescent="0.2"/>
    <row r="184" ht="11.45" customHeight="1" x14ac:dyDescent="0.2"/>
    <row r="185" ht="11.45" customHeight="1" x14ac:dyDescent="0.2"/>
    <row r="186" ht="11.45" customHeight="1" x14ac:dyDescent="0.2"/>
    <row r="187" ht="11.45" customHeight="1" x14ac:dyDescent="0.2"/>
    <row r="188" ht="11.45" customHeight="1" x14ac:dyDescent="0.2"/>
    <row r="189" ht="11.45" customHeight="1" x14ac:dyDescent="0.2"/>
    <row r="190" ht="11.45" customHeight="1" x14ac:dyDescent="0.2"/>
    <row r="191" ht="11.45" customHeight="1" x14ac:dyDescent="0.2"/>
    <row r="192" ht="11.45" customHeight="1" x14ac:dyDescent="0.2"/>
    <row r="193" ht="11.45" customHeight="1" x14ac:dyDescent="0.2"/>
    <row r="194" ht="11.45" customHeight="1" x14ac:dyDescent="0.2"/>
    <row r="195" ht="11.45" customHeight="1" x14ac:dyDescent="0.2"/>
    <row r="196" ht="11.45" customHeight="1" x14ac:dyDescent="0.2"/>
    <row r="197" ht="11.45" customHeight="1" x14ac:dyDescent="0.2"/>
    <row r="198" ht="11.45" customHeight="1" x14ac:dyDescent="0.2"/>
    <row r="199" ht="11.45" customHeight="1" x14ac:dyDescent="0.2"/>
    <row r="200" ht="11.45" customHeight="1" x14ac:dyDescent="0.2"/>
    <row r="201" ht="11.45" customHeight="1" x14ac:dyDescent="0.2"/>
    <row r="202" ht="11.45" customHeight="1" x14ac:dyDescent="0.2"/>
    <row r="203" ht="11.45" customHeight="1" x14ac:dyDescent="0.2"/>
    <row r="204" ht="11.45" customHeight="1" x14ac:dyDescent="0.2"/>
    <row r="205" ht="11.45" customHeight="1" x14ac:dyDescent="0.2"/>
    <row r="206" ht="11.45" customHeight="1" x14ac:dyDescent="0.2"/>
    <row r="207" ht="11.45" customHeight="1" x14ac:dyDescent="0.2"/>
    <row r="208" ht="11.45" customHeight="1" x14ac:dyDescent="0.2"/>
    <row r="209" ht="11.45" customHeight="1" x14ac:dyDescent="0.2"/>
    <row r="210" ht="11.45" customHeight="1" x14ac:dyDescent="0.2"/>
    <row r="211" ht="11.45" customHeight="1" x14ac:dyDescent="0.2"/>
    <row r="212" ht="11.45" customHeight="1" x14ac:dyDescent="0.2"/>
    <row r="213" ht="11.45" customHeight="1" x14ac:dyDescent="0.2"/>
    <row r="214" ht="11.45" customHeight="1" x14ac:dyDescent="0.2"/>
    <row r="215" ht="11.45" customHeight="1" x14ac:dyDescent="0.2"/>
    <row r="216" ht="11.45" customHeight="1" x14ac:dyDescent="0.2"/>
    <row r="217" ht="11.45" customHeight="1" x14ac:dyDescent="0.2"/>
    <row r="218" ht="11.45" customHeight="1" x14ac:dyDescent="0.2"/>
    <row r="219" ht="11.45" customHeight="1" x14ac:dyDescent="0.2"/>
    <row r="220" ht="11.45" customHeight="1" x14ac:dyDescent="0.2"/>
    <row r="221" ht="11.45" customHeight="1" x14ac:dyDescent="0.2"/>
    <row r="222" ht="11.45" customHeight="1" x14ac:dyDescent="0.2"/>
    <row r="223" ht="11.45" customHeight="1" x14ac:dyDescent="0.2"/>
    <row r="224" ht="11.45" customHeight="1" x14ac:dyDescent="0.2"/>
    <row r="225" ht="11.45" customHeight="1" x14ac:dyDescent="0.2"/>
    <row r="226" ht="11.45" customHeight="1" x14ac:dyDescent="0.2"/>
    <row r="227" ht="11.45" customHeight="1" x14ac:dyDescent="0.2"/>
    <row r="228" ht="11.45" customHeight="1" x14ac:dyDescent="0.2"/>
    <row r="229" ht="11.45" customHeight="1" x14ac:dyDescent="0.2"/>
    <row r="230" ht="11.45" customHeight="1" x14ac:dyDescent="0.2"/>
    <row r="231" ht="11.45" customHeight="1" x14ac:dyDescent="0.2"/>
    <row r="232" ht="11.45" customHeight="1" x14ac:dyDescent="0.2"/>
    <row r="233" ht="11.45" customHeight="1" x14ac:dyDescent="0.2"/>
    <row r="234" ht="11.45" customHeight="1" x14ac:dyDescent="0.2"/>
    <row r="235" ht="11.45" customHeight="1" x14ac:dyDescent="0.2"/>
    <row r="236" ht="11.45" customHeight="1" x14ac:dyDescent="0.2"/>
    <row r="237" ht="11.45" customHeight="1" x14ac:dyDescent="0.2"/>
    <row r="238" ht="11.45" customHeight="1" x14ac:dyDescent="0.2"/>
    <row r="239" ht="11.45" customHeight="1" x14ac:dyDescent="0.2"/>
    <row r="240" ht="11.45" customHeight="1" x14ac:dyDescent="0.2"/>
    <row r="241" ht="11.45" customHeight="1" x14ac:dyDescent="0.2"/>
    <row r="242" ht="11.45" customHeight="1" x14ac:dyDescent="0.2"/>
    <row r="243" ht="11.45" customHeight="1" x14ac:dyDescent="0.2"/>
    <row r="244" ht="11.45" customHeight="1" x14ac:dyDescent="0.2"/>
    <row r="245" ht="11.45" customHeight="1" x14ac:dyDescent="0.2"/>
    <row r="246" ht="11.45" customHeight="1" x14ac:dyDescent="0.2"/>
    <row r="247" ht="11.45" customHeight="1" x14ac:dyDescent="0.2"/>
    <row r="248" ht="11.45" customHeight="1" x14ac:dyDescent="0.2"/>
    <row r="249" ht="11.45" customHeight="1" x14ac:dyDescent="0.2"/>
    <row r="250" ht="11.45" customHeight="1" x14ac:dyDescent="0.2"/>
    <row r="251" ht="11.45" customHeight="1" x14ac:dyDescent="0.2"/>
    <row r="252" ht="11.45" customHeight="1" x14ac:dyDescent="0.2"/>
    <row r="253" ht="11.45" customHeight="1" x14ac:dyDescent="0.2"/>
    <row r="254" ht="11.45" customHeight="1" x14ac:dyDescent="0.2"/>
    <row r="255" ht="11.45" customHeight="1" x14ac:dyDescent="0.2"/>
    <row r="256" ht="11.45" customHeight="1" x14ac:dyDescent="0.2"/>
    <row r="257" ht="11.45" customHeight="1" x14ac:dyDescent="0.2"/>
    <row r="258" ht="11.45" customHeight="1" x14ac:dyDescent="0.2"/>
    <row r="259" ht="11.45" customHeight="1" x14ac:dyDescent="0.2"/>
    <row r="260" ht="11.45" customHeight="1" x14ac:dyDescent="0.2"/>
    <row r="261" ht="11.45" customHeight="1" x14ac:dyDescent="0.2"/>
    <row r="262" ht="11.45" customHeight="1" x14ac:dyDescent="0.2"/>
    <row r="263" ht="11.45" customHeight="1" x14ac:dyDescent="0.2"/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10&amp;R&amp;"-,Standard"&amp;7&amp;P</oddFooter>
    <evenFooter>&amp;L&amp;"-,Standard"&amp;7&amp;P&amp;R&amp;"-,Standard"&amp;7StatA MV, Statistischer Bericht G413 2023 10</even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4"/>
  <dimension ref="A1:L123"/>
  <sheetViews>
    <sheetView zoomScale="140" zoomScaleNormal="140" workbookViewId="0">
      <pane xSplit="2" ySplit="12" topLeftCell="C13" activePane="bottomRight" state="frozen"/>
      <selection activeCell="H3" sqref="H3:L3"/>
      <selection pane="topRight" activeCell="H3" sqref="H3:L3"/>
      <selection pane="bottomLeft" activeCell="H3" sqref="H3:L3"/>
      <selection pane="bottomRight" activeCell="C13" sqref="C13"/>
    </sheetView>
  </sheetViews>
  <sheetFormatPr baseColWidth="10" defaultColWidth="9.140625" defaultRowHeight="11.25" x14ac:dyDescent="0.2"/>
  <cols>
    <col min="1" max="1" width="3.7109375" style="57" customWidth="1"/>
    <col min="2" max="2" width="20.7109375" style="70" customWidth="1"/>
    <col min="3" max="3" width="6.7109375" style="70" customWidth="1"/>
    <col min="4" max="4" width="5.7109375" style="72" customWidth="1"/>
    <col min="5" max="5" width="7.140625" style="70" bestFit="1" customWidth="1"/>
    <col min="6" max="6" width="7.42578125" style="72" customWidth="1"/>
    <col min="7" max="7" width="6" style="72" customWidth="1"/>
    <col min="8" max="8" width="7.140625" style="70" bestFit="1" customWidth="1"/>
    <col min="9" max="9" width="6.7109375" style="72" customWidth="1"/>
    <col min="10" max="10" width="8" style="70" customWidth="1"/>
    <col min="11" max="11" width="7" style="72" customWidth="1"/>
    <col min="12" max="12" width="5.7109375" style="72" customWidth="1"/>
    <col min="13" max="104" width="9.140625" style="57"/>
    <col min="105" max="105" width="3.7109375" style="57" customWidth="1"/>
    <col min="106" max="106" width="21.28515625" style="57" customWidth="1"/>
    <col min="107" max="107" width="6.85546875" style="57" customWidth="1"/>
    <col min="108" max="108" width="5.7109375" style="57" customWidth="1"/>
    <col min="109" max="109" width="7.5703125" style="57" customWidth="1"/>
    <col min="110" max="111" width="5.7109375" style="57" customWidth="1"/>
    <col min="112" max="112" width="8.28515625" style="57" customWidth="1"/>
    <col min="113" max="113" width="6.28515625" style="57" customWidth="1"/>
    <col min="114" max="114" width="8.42578125" style="57" customWidth="1"/>
    <col min="115" max="115" width="6.28515625" style="57" customWidth="1"/>
    <col min="116" max="116" width="5.7109375" style="57" customWidth="1"/>
    <col min="117" max="360" width="9.140625" style="57"/>
    <col min="361" max="361" width="3.7109375" style="57" customWidth="1"/>
    <col min="362" max="362" width="21.28515625" style="57" customWidth="1"/>
    <col min="363" max="363" width="6.85546875" style="57" customWidth="1"/>
    <col min="364" max="364" width="5.7109375" style="57" customWidth="1"/>
    <col min="365" max="365" width="7.5703125" style="57" customWidth="1"/>
    <col min="366" max="367" width="5.7109375" style="57" customWidth="1"/>
    <col min="368" max="368" width="8.28515625" style="57" customWidth="1"/>
    <col min="369" max="369" width="6.28515625" style="57" customWidth="1"/>
    <col min="370" max="370" width="8.42578125" style="57" customWidth="1"/>
    <col min="371" max="371" width="6.28515625" style="57" customWidth="1"/>
    <col min="372" max="372" width="5.7109375" style="57" customWidth="1"/>
    <col min="373" max="616" width="9.140625" style="57"/>
    <col min="617" max="617" width="3.7109375" style="57" customWidth="1"/>
    <col min="618" max="618" width="21.28515625" style="57" customWidth="1"/>
    <col min="619" max="619" width="6.85546875" style="57" customWidth="1"/>
    <col min="620" max="620" width="5.7109375" style="57" customWidth="1"/>
    <col min="621" max="621" width="7.5703125" style="57" customWidth="1"/>
    <col min="622" max="623" width="5.7109375" style="57" customWidth="1"/>
    <col min="624" max="624" width="8.28515625" style="57" customWidth="1"/>
    <col min="625" max="625" width="6.28515625" style="57" customWidth="1"/>
    <col min="626" max="626" width="8.42578125" style="57" customWidth="1"/>
    <col min="627" max="627" width="6.28515625" style="57" customWidth="1"/>
    <col min="628" max="628" width="5.7109375" style="57" customWidth="1"/>
    <col min="629" max="872" width="9.140625" style="57"/>
    <col min="873" max="873" width="3.7109375" style="57" customWidth="1"/>
    <col min="874" max="874" width="21.28515625" style="57" customWidth="1"/>
    <col min="875" max="875" width="6.85546875" style="57" customWidth="1"/>
    <col min="876" max="876" width="5.7109375" style="57" customWidth="1"/>
    <col min="877" max="877" width="7.5703125" style="57" customWidth="1"/>
    <col min="878" max="879" width="5.7109375" style="57" customWidth="1"/>
    <col min="880" max="880" width="8.28515625" style="57" customWidth="1"/>
    <col min="881" max="881" width="6.28515625" style="57" customWidth="1"/>
    <col min="882" max="882" width="8.42578125" style="57" customWidth="1"/>
    <col min="883" max="883" width="6.28515625" style="57" customWidth="1"/>
    <col min="884" max="884" width="5.7109375" style="57" customWidth="1"/>
    <col min="885" max="1128" width="9.140625" style="57"/>
    <col min="1129" max="1129" width="3.7109375" style="57" customWidth="1"/>
    <col min="1130" max="1130" width="21.28515625" style="57" customWidth="1"/>
    <col min="1131" max="1131" width="6.85546875" style="57" customWidth="1"/>
    <col min="1132" max="1132" width="5.7109375" style="57" customWidth="1"/>
    <col min="1133" max="1133" width="7.5703125" style="57" customWidth="1"/>
    <col min="1134" max="1135" width="5.7109375" style="57" customWidth="1"/>
    <col min="1136" max="1136" width="8.28515625" style="57" customWidth="1"/>
    <col min="1137" max="1137" width="6.28515625" style="57" customWidth="1"/>
    <col min="1138" max="1138" width="8.42578125" style="57" customWidth="1"/>
    <col min="1139" max="1139" width="6.28515625" style="57" customWidth="1"/>
    <col min="1140" max="1140" width="5.7109375" style="57" customWidth="1"/>
    <col min="1141" max="1384" width="9.140625" style="57"/>
    <col min="1385" max="1385" width="3.7109375" style="57" customWidth="1"/>
    <col min="1386" max="1386" width="21.28515625" style="57" customWidth="1"/>
    <col min="1387" max="1387" width="6.85546875" style="57" customWidth="1"/>
    <col min="1388" max="1388" width="5.7109375" style="57" customWidth="1"/>
    <col min="1389" max="1389" width="7.5703125" style="57" customWidth="1"/>
    <col min="1390" max="1391" width="5.7109375" style="57" customWidth="1"/>
    <col min="1392" max="1392" width="8.28515625" style="57" customWidth="1"/>
    <col min="1393" max="1393" width="6.28515625" style="57" customWidth="1"/>
    <col min="1394" max="1394" width="8.42578125" style="57" customWidth="1"/>
    <col min="1395" max="1395" width="6.28515625" style="57" customWidth="1"/>
    <col min="1396" max="1396" width="5.7109375" style="57" customWidth="1"/>
    <col min="1397" max="1640" width="9.140625" style="57"/>
    <col min="1641" max="1641" width="3.7109375" style="57" customWidth="1"/>
    <col min="1642" max="1642" width="21.28515625" style="57" customWidth="1"/>
    <col min="1643" max="1643" width="6.85546875" style="57" customWidth="1"/>
    <col min="1644" max="1644" width="5.7109375" style="57" customWidth="1"/>
    <col min="1645" max="1645" width="7.5703125" style="57" customWidth="1"/>
    <col min="1646" max="1647" width="5.7109375" style="57" customWidth="1"/>
    <col min="1648" max="1648" width="8.28515625" style="57" customWidth="1"/>
    <col min="1649" max="1649" width="6.28515625" style="57" customWidth="1"/>
    <col min="1650" max="1650" width="8.42578125" style="57" customWidth="1"/>
    <col min="1651" max="1651" width="6.28515625" style="57" customWidth="1"/>
    <col min="1652" max="1652" width="5.7109375" style="57" customWidth="1"/>
    <col min="1653" max="1896" width="9.140625" style="57"/>
    <col min="1897" max="1897" width="3.7109375" style="57" customWidth="1"/>
    <col min="1898" max="1898" width="21.28515625" style="57" customWidth="1"/>
    <col min="1899" max="1899" width="6.85546875" style="57" customWidth="1"/>
    <col min="1900" max="1900" width="5.7109375" style="57" customWidth="1"/>
    <col min="1901" max="1901" width="7.5703125" style="57" customWidth="1"/>
    <col min="1902" max="1903" width="5.7109375" style="57" customWidth="1"/>
    <col min="1904" max="1904" width="8.28515625" style="57" customWidth="1"/>
    <col min="1905" max="1905" width="6.28515625" style="57" customWidth="1"/>
    <col min="1906" max="1906" width="8.42578125" style="57" customWidth="1"/>
    <col min="1907" max="1907" width="6.28515625" style="57" customWidth="1"/>
    <col min="1908" max="1908" width="5.7109375" style="57" customWidth="1"/>
    <col min="1909" max="2152" width="9.140625" style="57"/>
    <col min="2153" max="2153" width="3.7109375" style="57" customWidth="1"/>
    <col min="2154" max="2154" width="21.28515625" style="57" customWidth="1"/>
    <col min="2155" max="2155" width="6.85546875" style="57" customWidth="1"/>
    <col min="2156" max="2156" width="5.7109375" style="57" customWidth="1"/>
    <col min="2157" max="2157" width="7.5703125" style="57" customWidth="1"/>
    <col min="2158" max="2159" width="5.7109375" style="57" customWidth="1"/>
    <col min="2160" max="2160" width="8.28515625" style="57" customWidth="1"/>
    <col min="2161" max="2161" width="6.28515625" style="57" customWidth="1"/>
    <col min="2162" max="2162" width="8.42578125" style="57" customWidth="1"/>
    <col min="2163" max="2163" width="6.28515625" style="57" customWidth="1"/>
    <col min="2164" max="2164" width="5.7109375" style="57" customWidth="1"/>
    <col min="2165" max="2408" width="9.140625" style="57"/>
    <col min="2409" max="2409" width="3.7109375" style="57" customWidth="1"/>
    <col min="2410" max="2410" width="21.28515625" style="57" customWidth="1"/>
    <col min="2411" max="2411" width="6.85546875" style="57" customWidth="1"/>
    <col min="2412" max="2412" width="5.7109375" style="57" customWidth="1"/>
    <col min="2413" max="2413" width="7.5703125" style="57" customWidth="1"/>
    <col min="2414" max="2415" width="5.7109375" style="57" customWidth="1"/>
    <col min="2416" max="2416" width="8.28515625" style="57" customWidth="1"/>
    <col min="2417" max="2417" width="6.28515625" style="57" customWidth="1"/>
    <col min="2418" max="2418" width="8.42578125" style="57" customWidth="1"/>
    <col min="2419" max="2419" width="6.28515625" style="57" customWidth="1"/>
    <col min="2420" max="2420" width="5.7109375" style="57" customWidth="1"/>
    <col min="2421" max="2664" width="9.140625" style="57"/>
    <col min="2665" max="2665" width="3.7109375" style="57" customWidth="1"/>
    <col min="2666" max="2666" width="21.28515625" style="57" customWidth="1"/>
    <col min="2667" max="2667" width="6.85546875" style="57" customWidth="1"/>
    <col min="2668" max="2668" width="5.7109375" style="57" customWidth="1"/>
    <col min="2669" max="2669" width="7.5703125" style="57" customWidth="1"/>
    <col min="2670" max="2671" width="5.7109375" style="57" customWidth="1"/>
    <col min="2672" max="2672" width="8.28515625" style="57" customWidth="1"/>
    <col min="2673" max="2673" width="6.28515625" style="57" customWidth="1"/>
    <col min="2674" max="2674" width="8.42578125" style="57" customWidth="1"/>
    <col min="2675" max="2675" width="6.28515625" style="57" customWidth="1"/>
    <col min="2676" max="2676" width="5.7109375" style="57" customWidth="1"/>
    <col min="2677" max="2920" width="9.140625" style="57"/>
    <col min="2921" max="2921" width="3.7109375" style="57" customWidth="1"/>
    <col min="2922" max="2922" width="21.28515625" style="57" customWidth="1"/>
    <col min="2923" max="2923" width="6.85546875" style="57" customWidth="1"/>
    <col min="2924" max="2924" width="5.7109375" style="57" customWidth="1"/>
    <col min="2925" max="2925" width="7.5703125" style="57" customWidth="1"/>
    <col min="2926" max="2927" width="5.7109375" style="57" customWidth="1"/>
    <col min="2928" max="2928" width="8.28515625" style="57" customWidth="1"/>
    <col min="2929" max="2929" width="6.28515625" style="57" customWidth="1"/>
    <col min="2930" max="2930" width="8.42578125" style="57" customWidth="1"/>
    <col min="2931" max="2931" width="6.28515625" style="57" customWidth="1"/>
    <col min="2932" max="2932" width="5.7109375" style="57" customWidth="1"/>
    <col min="2933" max="3176" width="9.140625" style="57"/>
    <col min="3177" max="3177" width="3.7109375" style="57" customWidth="1"/>
    <col min="3178" max="3178" width="21.28515625" style="57" customWidth="1"/>
    <col min="3179" max="3179" width="6.85546875" style="57" customWidth="1"/>
    <col min="3180" max="3180" width="5.7109375" style="57" customWidth="1"/>
    <col min="3181" max="3181" width="7.5703125" style="57" customWidth="1"/>
    <col min="3182" max="3183" width="5.7109375" style="57" customWidth="1"/>
    <col min="3184" max="3184" width="8.28515625" style="57" customWidth="1"/>
    <col min="3185" max="3185" width="6.28515625" style="57" customWidth="1"/>
    <col min="3186" max="3186" width="8.42578125" style="57" customWidth="1"/>
    <col min="3187" max="3187" width="6.28515625" style="57" customWidth="1"/>
    <col min="3188" max="3188" width="5.7109375" style="57" customWidth="1"/>
    <col min="3189" max="3432" width="9.140625" style="57"/>
    <col min="3433" max="3433" width="3.7109375" style="57" customWidth="1"/>
    <col min="3434" max="3434" width="21.28515625" style="57" customWidth="1"/>
    <col min="3435" max="3435" width="6.85546875" style="57" customWidth="1"/>
    <col min="3436" max="3436" width="5.7109375" style="57" customWidth="1"/>
    <col min="3437" max="3437" width="7.5703125" style="57" customWidth="1"/>
    <col min="3438" max="3439" width="5.7109375" style="57" customWidth="1"/>
    <col min="3440" max="3440" width="8.28515625" style="57" customWidth="1"/>
    <col min="3441" max="3441" width="6.28515625" style="57" customWidth="1"/>
    <col min="3442" max="3442" width="8.42578125" style="57" customWidth="1"/>
    <col min="3443" max="3443" width="6.28515625" style="57" customWidth="1"/>
    <col min="3444" max="3444" width="5.7109375" style="57" customWidth="1"/>
    <col min="3445" max="3688" width="9.140625" style="57"/>
    <col min="3689" max="3689" width="3.7109375" style="57" customWidth="1"/>
    <col min="3690" max="3690" width="21.28515625" style="57" customWidth="1"/>
    <col min="3691" max="3691" width="6.85546875" style="57" customWidth="1"/>
    <col min="3692" max="3692" width="5.7109375" style="57" customWidth="1"/>
    <col min="3693" max="3693" width="7.5703125" style="57" customWidth="1"/>
    <col min="3694" max="3695" width="5.7109375" style="57" customWidth="1"/>
    <col min="3696" max="3696" width="8.28515625" style="57" customWidth="1"/>
    <col min="3697" max="3697" width="6.28515625" style="57" customWidth="1"/>
    <col min="3698" max="3698" width="8.42578125" style="57" customWidth="1"/>
    <col min="3699" max="3699" width="6.28515625" style="57" customWidth="1"/>
    <col min="3700" max="3700" width="5.7109375" style="57" customWidth="1"/>
    <col min="3701" max="3944" width="9.140625" style="57"/>
    <col min="3945" max="3945" width="3.7109375" style="57" customWidth="1"/>
    <col min="3946" max="3946" width="21.28515625" style="57" customWidth="1"/>
    <col min="3947" max="3947" width="6.85546875" style="57" customWidth="1"/>
    <col min="3948" max="3948" width="5.7109375" style="57" customWidth="1"/>
    <col min="3949" max="3949" width="7.5703125" style="57" customWidth="1"/>
    <col min="3950" max="3951" width="5.7109375" style="57" customWidth="1"/>
    <col min="3952" max="3952" width="8.28515625" style="57" customWidth="1"/>
    <col min="3953" max="3953" width="6.28515625" style="57" customWidth="1"/>
    <col min="3954" max="3954" width="8.42578125" style="57" customWidth="1"/>
    <col min="3955" max="3955" width="6.28515625" style="57" customWidth="1"/>
    <col min="3956" max="3956" width="5.7109375" style="57" customWidth="1"/>
    <col min="3957" max="4200" width="9.140625" style="57"/>
    <col min="4201" max="4201" width="3.7109375" style="57" customWidth="1"/>
    <col min="4202" max="4202" width="21.28515625" style="57" customWidth="1"/>
    <col min="4203" max="4203" width="6.85546875" style="57" customWidth="1"/>
    <col min="4204" max="4204" width="5.7109375" style="57" customWidth="1"/>
    <col min="4205" max="4205" width="7.5703125" style="57" customWidth="1"/>
    <col min="4206" max="4207" width="5.7109375" style="57" customWidth="1"/>
    <col min="4208" max="4208" width="8.28515625" style="57" customWidth="1"/>
    <col min="4209" max="4209" width="6.28515625" style="57" customWidth="1"/>
    <col min="4210" max="4210" width="8.42578125" style="57" customWidth="1"/>
    <col min="4211" max="4211" width="6.28515625" style="57" customWidth="1"/>
    <col min="4212" max="4212" width="5.7109375" style="57" customWidth="1"/>
    <col min="4213" max="4456" width="9.140625" style="57"/>
    <col min="4457" max="4457" width="3.7109375" style="57" customWidth="1"/>
    <col min="4458" max="4458" width="21.28515625" style="57" customWidth="1"/>
    <col min="4459" max="4459" width="6.85546875" style="57" customWidth="1"/>
    <col min="4460" max="4460" width="5.7109375" style="57" customWidth="1"/>
    <col min="4461" max="4461" width="7.5703125" style="57" customWidth="1"/>
    <col min="4462" max="4463" width="5.7109375" style="57" customWidth="1"/>
    <col min="4464" max="4464" width="8.28515625" style="57" customWidth="1"/>
    <col min="4465" max="4465" width="6.28515625" style="57" customWidth="1"/>
    <col min="4466" max="4466" width="8.42578125" style="57" customWidth="1"/>
    <col min="4467" max="4467" width="6.28515625" style="57" customWidth="1"/>
    <col min="4468" max="4468" width="5.7109375" style="57" customWidth="1"/>
    <col min="4469" max="4712" width="9.140625" style="57"/>
    <col min="4713" max="4713" width="3.7109375" style="57" customWidth="1"/>
    <col min="4714" max="4714" width="21.28515625" style="57" customWidth="1"/>
    <col min="4715" max="4715" width="6.85546875" style="57" customWidth="1"/>
    <col min="4716" max="4716" width="5.7109375" style="57" customWidth="1"/>
    <col min="4717" max="4717" width="7.5703125" style="57" customWidth="1"/>
    <col min="4718" max="4719" width="5.7109375" style="57" customWidth="1"/>
    <col min="4720" max="4720" width="8.28515625" style="57" customWidth="1"/>
    <col min="4721" max="4721" width="6.28515625" style="57" customWidth="1"/>
    <col min="4722" max="4722" width="8.42578125" style="57" customWidth="1"/>
    <col min="4723" max="4723" width="6.28515625" style="57" customWidth="1"/>
    <col min="4724" max="4724" width="5.7109375" style="57" customWidth="1"/>
    <col min="4725" max="4968" width="9.140625" style="57"/>
    <col min="4969" max="4969" width="3.7109375" style="57" customWidth="1"/>
    <col min="4970" max="4970" width="21.28515625" style="57" customWidth="1"/>
    <col min="4971" max="4971" width="6.85546875" style="57" customWidth="1"/>
    <col min="4972" max="4972" width="5.7109375" style="57" customWidth="1"/>
    <col min="4973" max="4973" width="7.5703125" style="57" customWidth="1"/>
    <col min="4974" max="4975" width="5.7109375" style="57" customWidth="1"/>
    <col min="4976" max="4976" width="8.28515625" style="57" customWidth="1"/>
    <col min="4977" max="4977" width="6.28515625" style="57" customWidth="1"/>
    <col min="4978" max="4978" width="8.42578125" style="57" customWidth="1"/>
    <col min="4979" max="4979" width="6.28515625" style="57" customWidth="1"/>
    <col min="4980" max="4980" width="5.7109375" style="57" customWidth="1"/>
    <col min="4981" max="5224" width="9.140625" style="57"/>
    <col min="5225" max="5225" width="3.7109375" style="57" customWidth="1"/>
    <col min="5226" max="5226" width="21.28515625" style="57" customWidth="1"/>
    <col min="5227" max="5227" width="6.85546875" style="57" customWidth="1"/>
    <col min="5228" max="5228" width="5.7109375" style="57" customWidth="1"/>
    <col min="5229" max="5229" width="7.5703125" style="57" customWidth="1"/>
    <col min="5230" max="5231" width="5.7109375" style="57" customWidth="1"/>
    <col min="5232" max="5232" width="8.28515625" style="57" customWidth="1"/>
    <col min="5233" max="5233" width="6.28515625" style="57" customWidth="1"/>
    <col min="5234" max="5234" width="8.42578125" style="57" customWidth="1"/>
    <col min="5235" max="5235" width="6.28515625" style="57" customWidth="1"/>
    <col min="5236" max="5236" width="5.7109375" style="57" customWidth="1"/>
    <col min="5237" max="5480" width="9.140625" style="57"/>
    <col min="5481" max="5481" width="3.7109375" style="57" customWidth="1"/>
    <col min="5482" max="5482" width="21.28515625" style="57" customWidth="1"/>
    <col min="5483" max="5483" width="6.85546875" style="57" customWidth="1"/>
    <col min="5484" max="5484" width="5.7109375" style="57" customWidth="1"/>
    <col min="5485" max="5485" width="7.5703125" style="57" customWidth="1"/>
    <col min="5486" max="5487" width="5.7109375" style="57" customWidth="1"/>
    <col min="5488" max="5488" width="8.28515625" style="57" customWidth="1"/>
    <col min="5489" max="5489" width="6.28515625" style="57" customWidth="1"/>
    <col min="5490" max="5490" width="8.42578125" style="57" customWidth="1"/>
    <col min="5491" max="5491" width="6.28515625" style="57" customWidth="1"/>
    <col min="5492" max="5492" width="5.7109375" style="57" customWidth="1"/>
    <col min="5493" max="5736" width="9.140625" style="57"/>
    <col min="5737" max="5737" width="3.7109375" style="57" customWidth="1"/>
    <col min="5738" max="5738" width="21.28515625" style="57" customWidth="1"/>
    <col min="5739" max="5739" width="6.85546875" style="57" customWidth="1"/>
    <col min="5740" max="5740" width="5.7109375" style="57" customWidth="1"/>
    <col min="5741" max="5741" width="7.5703125" style="57" customWidth="1"/>
    <col min="5742" max="5743" width="5.7109375" style="57" customWidth="1"/>
    <col min="5744" max="5744" width="8.28515625" style="57" customWidth="1"/>
    <col min="5745" max="5745" width="6.28515625" style="57" customWidth="1"/>
    <col min="5746" max="5746" width="8.42578125" style="57" customWidth="1"/>
    <col min="5747" max="5747" width="6.28515625" style="57" customWidth="1"/>
    <col min="5748" max="5748" width="5.7109375" style="57" customWidth="1"/>
    <col min="5749" max="5992" width="9.140625" style="57"/>
    <col min="5993" max="5993" width="3.7109375" style="57" customWidth="1"/>
    <col min="5994" max="5994" width="21.28515625" style="57" customWidth="1"/>
    <col min="5995" max="5995" width="6.85546875" style="57" customWidth="1"/>
    <col min="5996" max="5996" width="5.7109375" style="57" customWidth="1"/>
    <col min="5997" max="5997" width="7.5703125" style="57" customWidth="1"/>
    <col min="5998" max="5999" width="5.7109375" style="57" customWidth="1"/>
    <col min="6000" max="6000" width="8.28515625" style="57" customWidth="1"/>
    <col min="6001" max="6001" width="6.28515625" style="57" customWidth="1"/>
    <col min="6002" max="6002" width="8.42578125" style="57" customWidth="1"/>
    <col min="6003" max="6003" width="6.28515625" style="57" customWidth="1"/>
    <col min="6004" max="6004" width="5.7109375" style="57" customWidth="1"/>
    <col min="6005" max="6248" width="9.140625" style="57"/>
    <col min="6249" max="6249" width="3.7109375" style="57" customWidth="1"/>
    <col min="6250" max="6250" width="21.28515625" style="57" customWidth="1"/>
    <col min="6251" max="6251" width="6.85546875" style="57" customWidth="1"/>
    <col min="6252" max="6252" width="5.7109375" style="57" customWidth="1"/>
    <col min="6253" max="6253" width="7.5703125" style="57" customWidth="1"/>
    <col min="6254" max="6255" width="5.7109375" style="57" customWidth="1"/>
    <col min="6256" max="6256" width="8.28515625" style="57" customWidth="1"/>
    <col min="6257" max="6257" width="6.28515625" style="57" customWidth="1"/>
    <col min="6258" max="6258" width="8.42578125" style="57" customWidth="1"/>
    <col min="6259" max="6259" width="6.28515625" style="57" customWidth="1"/>
    <col min="6260" max="6260" width="5.7109375" style="57" customWidth="1"/>
    <col min="6261" max="6504" width="9.140625" style="57"/>
    <col min="6505" max="6505" width="3.7109375" style="57" customWidth="1"/>
    <col min="6506" max="6506" width="21.28515625" style="57" customWidth="1"/>
    <col min="6507" max="6507" width="6.85546875" style="57" customWidth="1"/>
    <col min="6508" max="6508" width="5.7109375" style="57" customWidth="1"/>
    <col min="6509" max="6509" width="7.5703125" style="57" customWidth="1"/>
    <col min="6510" max="6511" width="5.7109375" style="57" customWidth="1"/>
    <col min="6512" max="6512" width="8.28515625" style="57" customWidth="1"/>
    <col min="6513" max="6513" width="6.28515625" style="57" customWidth="1"/>
    <col min="6514" max="6514" width="8.42578125" style="57" customWidth="1"/>
    <col min="6515" max="6515" width="6.28515625" style="57" customWidth="1"/>
    <col min="6516" max="6516" width="5.7109375" style="57" customWidth="1"/>
    <col min="6517" max="6760" width="9.140625" style="57"/>
    <col min="6761" max="6761" width="3.7109375" style="57" customWidth="1"/>
    <col min="6762" max="6762" width="21.28515625" style="57" customWidth="1"/>
    <col min="6763" max="6763" width="6.85546875" style="57" customWidth="1"/>
    <col min="6764" max="6764" width="5.7109375" style="57" customWidth="1"/>
    <col min="6765" max="6765" width="7.5703125" style="57" customWidth="1"/>
    <col min="6766" max="6767" width="5.7109375" style="57" customWidth="1"/>
    <col min="6768" max="6768" width="8.28515625" style="57" customWidth="1"/>
    <col min="6769" max="6769" width="6.28515625" style="57" customWidth="1"/>
    <col min="6770" max="6770" width="8.42578125" style="57" customWidth="1"/>
    <col min="6771" max="6771" width="6.28515625" style="57" customWidth="1"/>
    <col min="6772" max="6772" width="5.7109375" style="57" customWidth="1"/>
    <col min="6773" max="7016" width="9.140625" style="57"/>
    <col min="7017" max="7017" width="3.7109375" style="57" customWidth="1"/>
    <col min="7018" max="7018" width="21.28515625" style="57" customWidth="1"/>
    <col min="7019" max="7019" width="6.85546875" style="57" customWidth="1"/>
    <col min="7020" max="7020" width="5.7109375" style="57" customWidth="1"/>
    <col min="7021" max="7021" width="7.5703125" style="57" customWidth="1"/>
    <col min="7022" max="7023" width="5.7109375" style="57" customWidth="1"/>
    <col min="7024" max="7024" width="8.28515625" style="57" customWidth="1"/>
    <col min="7025" max="7025" width="6.28515625" style="57" customWidth="1"/>
    <col min="7026" max="7026" width="8.42578125" style="57" customWidth="1"/>
    <col min="7027" max="7027" width="6.28515625" style="57" customWidth="1"/>
    <col min="7028" max="7028" width="5.7109375" style="57" customWidth="1"/>
    <col min="7029" max="7272" width="9.140625" style="57"/>
    <col min="7273" max="7273" width="3.7109375" style="57" customWidth="1"/>
    <col min="7274" max="7274" width="21.28515625" style="57" customWidth="1"/>
    <col min="7275" max="7275" width="6.85546875" style="57" customWidth="1"/>
    <col min="7276" max="7276" width="5.7109375" style="57" customWidth="1"/>
    <col min="7277" max="7277" width="7.5703125" style="57" customWidth="1"/>
    <col min="7278" max="7279" width="5.7109375" style="57" customWidth="1"/>
    <col min="7280" max="7280" width="8.28515625" style="57" customWidth="1"/>
    <col min="7281" max="7281" width="6.28515625" style="57" customWidth="1"/>
    <col min="7282" max="7282" width="8.42578125" style="57" customWidth="1"/>
    <col min="7283" max="7283" width="6.28515625" style="57" customWidth="1"/>
    <col min="7284" max="7284" width="5.7109375" style="57" customWidth="1"/>
    <col min="7285" max="7528" width="9.140625" style="57"/>
    <col min="7529" max="7529" width="3.7109375" style="57" customWidth="1"/>
    <col min="7530" max="7530" width="21.28515625" style="57" customWidth="1"/>
    <col min="7531" max="7531" width="6.85546875" style="57" customWidth="1"/>
    <col min="7532" max="7532" width="5.7109375" style="57" customWidth="1"/>
    <col min="7533" max="7533" width="7.5703125" style="57" customWidth="1"/>
    <col min="7534" max="7535" width="5.7109375" style="57" customWidth="1"/>
    <col min="7536" max="7536" width="8.28515625" style="57" customWidth="1"/>
    <col min="7537" max="7537" width="6.28515625" style="57" customWidth="1"/>
    <col min="7538" max="7538" width="8.42578125" style="57" customWidth="1"/>
    <col min="7539" max="7539" width="6.28515625" style="57" customWidth="1"/>
    <col min="7540" max="7540" width="5.7109375" style="57" customWidth="1"/>
    <col min="7541" max="7784" width="9.140625" style="57"/>
    <col min="7785" max="7785" width="3.7109375" style="57" customWidth="1"/>
    <col min="7786" max="7786" width="21.28515625" style="57" customWidth="1"/>
    <col min="7787" max="7787" width="6.85546875" style="57" customWidth="1"/>
    <col min="7788" max="7788" width="5.7109375" style="57" customWidth="1"/>
    <col min="7789" max="7789" width="7.5703125" style="57" customWidth="1"/>
    <col min="7790" max="7791" width="5.7109375" style="57" customWidth="1"/>
    <col min="7792" max="7792" width="8.28515625" style="57" customWidth="1"/>
    <col min="7793" max="7793" width="6.28515625" style="57" customWidth="1"/>
    <col min="7794" max="7794" width="8.42578125" style="57" customWidth="1"/>
    <col min="7795" max="7795" width="6.28515625" style="57" customWidth="1"/>
    <col min="7796" max="7796" width="5.7109375" style="57" customWidth="1"/>
    <col min="7797" max="8040" width="9.140625" style="57"/>
    <col min="8041" max="8041" width="3.7109375" style="57" customWidth="1"/>
    <col min="8042" max="8042" width="21.28515625" style="57" customWidth="1"/>
    <col min="8043" max="8043" width="6.85546875" style="57" customWidth="1"/>
    <col min="8044" max="8044" width="5.7109375" style="57" customWidth="1"/>
    <col min="8045" max="8045" width="7.5703125" style="57" customWidth="1"/>
    <col min="8046" max="8047" width="5.7109375" style="57" customWidth="1"/>
    <col min="8048" max="8048" width="8.28515625" style="57" customWidth="1"/>
    <col min="8049" max="8049" width="6.28515625" style="57" customWidth="1"/>
    <col min="8050" max="8050" width="8.42578125" style="57" customWidth="1"/>
    <col min="8051" max="8051" width="6.28515625" style="57" customWidth="1"/>
    <col min="8052" max="8052" width="5.7109375" style="57" customWidth="1"/>
    <col min="8053" max="8296" width="9.140625" style="57"/>
    <col min="8297" max="8297" width="3.7109375" style="57" customWidth="1"/>
    <col min="8298" max="8298" width="21.28515625" style="57" customWidth="1"/>
    <col min="8299" max="8299" width="6.85546875" style="57" customWidth="1"/>
    <col min="8300" max="8300" width="5.7109375" style="57" customWidth="1"/>
    <col min="8301" max="8301" width="7.5703125" style="57" customWidth="1"/>
    <col min="8302" max="8303" width="5.7109375" style="57" customWidth="1"/>
    <col min="8304" max="8304" width="8.28515625" style="57" customWidth="1"/>
    <col min="8305" max="8305" width="6.28515625" style="57" customWidth="1"/>
    <col min="8306" max="8306" width="8.42578125" style="57" customWidth="1"/>
    <col min="8307" max="8307" width="6.28515625" style="57" customWidth="1"/>
    <col min="8308" max="8308" width="5.7109375" style="57" customWidth="1"/>
    <col min="8309" max="8552" width="9.140625" style="57"/>
    <col min="8553" max="8553" width="3.7109375" style="57" customWidth="1"/>
    <col min="8554" max="8554" width="21.28515625" style="57" customWidth="1"/>
    <col min="8555" max="8555" width="6.85546875" style="57" customWidth="1"/>
    <col min="8556" max="8556" width="5.7109375" style="57" customWidth="1"/>
    <col min="8557" max="8557" width="7.5703125" style="57" customWidth="1"/>
    <col min="8558" max="8559" width="5.7109375" style="57" customWidth="1"/>
    <col min="8560" max="8560" width="8.28515625" style="57" customWidth="1"/>
    <col min="8561" max="8561" width="6.28515625" style="57" customWidth="1"/>
    <col min="8562" max="8562" width="8.42578125" style="57" customWidth="1"/>
    <col min="8563" max="8563" width="6.28515625" style="57" customWidth="1"/>
    <col min="8564" max="8564" width="5.7109375" style="57" customWidth="1"/>
    <col min="8565" max="8808" width="9.140625" style="57"/>
    <col min="8809" max="8809" width="3.7109375" style="57" customWidth="1"/>
    <col min="8810" max="8810" width="21.28515625" style="57" customWidth="1"/>
    <col min="8811" max="8811" width="6.85546875" style="57" customWidth="1"/>
    <col min="8812" max="8812" width="5.7109375" style="57" customWidth="1"/>
    <col min="8813" max="8813" width="7.5703125" style="57" customWidth="1"/>
    <col min="8814" max="8815" width="5.7109375" style="57" customWidth="1"/>
    <col min="8816" max="8816" width="8.28515625" style="57" customWidth="1"/>
    <col min="8817" max="8817" width="6.28515625" style="57" customWidth="1"/>
    <col min="8818" max="8818" width="8.42578125" style="57" customWidth="1"/>
    <col min="8819" max="8819" width="6.28515625" style="57" customWidth="1"/>
    <col min="8820" max="8820" width="5.7109375" style="57" customWidth="1"/>
    <col min="8821" max="9064" width="9.140625" style="57"/>
    <col min="9065" max="9065" width="3.7109375" style="57" customWidth="1"/>
    <col min="9066" max="9066" width="21.28515625" style="57" customWidth="1"/>
    <col min="9067" max="9067" width="6.85546875" style="57" customWidth="1"/>
    <col min="9068" max="9068" width="5.7109375" style="57" customWidth="1"/>
    <col min="9069" max="9069" width="7.5703125" style="57" customWidth="1"/>
    <col min="9070" max="9071" width="5.7109375" style="57" customWidth="1"/>
    <col min="9072" max="9072" width="8.28515625" style="57" customWidth="1"/>
    <col min="9073" max="9073" width="6.28515625" style="57" customWidth="1"/>
    <col min="9074" max="9074" width="8.42578125" style="57" customWidth="1"/>
    <col min="9075" max="9075" width="6.28515625" style="57" customWidth="1"/>
    <col min="9076" max="9076" width="5.7109375" style="57" customWidth="1"/>
    <col min="9077" max="9320" width="9.140625" style="57"/>
    <col min="9321" max="9321" width="3.7109375" style="57" customWidth="1"/>
    <col min="9322" max="9322" width="21.28515625" style="57" customWidth="1"/>
    <col min="9323" max="9323" width="6.85546875" style="57" customWidth="1"/>
    <col min="9324" max="9324" width="5.7109375" style="57" customWidth="1"/>
    <col min="9325" max="9325" width="7.5703125" style="57" customWidth="1"/>
    <col min="9326" max="9327" width="5.7109375" style="57" customWidth="1"/>
    <col min="9328" max="9328" width="8.28515625" style="57" customWidth="1"/>
    <col min="9329" max="9329" width="6.28515625" style="57" customWidth="1"/>
    <col min="9330" max="9330" width="8.42578125" style="57" customWidth="1"/>
    <col min="9331" max="9331" width="6.28515625" style="57" customWidth="1"/>
    <col min="9332" max="9332" width="5.7109375" style="57" customWidth="1"/>
    <col min="9333" max="9576" width="9.140625" style="57"/>
    <col min="9577" max="9577" width="3.7109375" style="57" customWidth="1"/>
    <col min="9578" max="9578" width="21.28515625" style="57" customWidth="1"/>
    <col min="9579" max="9579" width="6.85546875" style="57" customWidth="1"/>
    <col min="9580" max="9580" width="5.7109375" style="57" customWidth="1"/>
    <col min="9581" max="9581" width="7.5703125" style="57" customWidth="1"/>
    <col min="9582" max="9583" width="5.7109375" style="57" customWidth="1"/>
    <col min="9584" max="9584" width="8.28515625" style="57" customWidth="1"/>
    <col min="9585" max="9585" width="6.28515625" style="57" customWidth="1"/>
    <col min="9586" max="9586" width="8.42578125" style="57" customWidth="1"/>
    <col min="9587" max="9587" width="6.28515625" style="57" customWidth="1"/>
    <col min="9588" max="9588" width="5.7109375" style="57" customWidth="1"/>
    <col min="9589" max="9832" width="9.140625" style="57"/>
    <col min="9833" max="9833" width="3.7109375" style="57" customWidth="1"/>
    <col min="9834" max="9834" width="21.28515625" style="57" customWidth="1"/>
    <col min="9835" max="9835" width="6.85546875" style="57" customWidth="1"/>
    <col min="9836" max="9836" width="5.7109375" style="57" customWidth="1"/>
    <col min="9837" max="9837" width="7.5703125" style="57" customWidth="1"/>
    <col min="9838" max="9839" width="5.7109375" style="57" customWidth="1"/>
    <col min="9840" max="9840" width="8.28515625" style="57" customWidth="1"/>
    <col min="9841" max="9841" width="6.28515625" style="57" customWidth="1"/>
    <col min="9842" max="9842" width="8.42578125" style="57" customWidth="1"/>
    <col min="9843" max="9843" width="6.28515625" style="57" customWidth="1"/>
    <col min="9844" max="9844" width="5.7109375" style="57" customWidth="1"/>
    <col min="9845" max="10088" width="9.140625" style="57"/>
    <col min="10089" max="10089" width="3.7109375" style="57" customWidth="1"/>
    <col min="10090" max="10090" width="21.28515625" style="57" customWidth="1"/>
    <col min="10091" max="10091" width="6.85546875" style="57" customWidth="1"/>
    <col min="10092" max="10092" width="5.7109375" style="57" customWidth="1"/>
    <col min="10093" max="10093" width="7.5703125" style="57" customWidth="1"/>
    <col min="10094" max="10095" width="5.7109375" style="57" customWidth="1"/>
    <col min="10096" max="10096" width="8.28515625" style="57" customWidth="1"/>
    <col min="10097" max="10097" width="6.28515625" style="57" customWidth="1"/>
    <col min="10098" max="10098" width="8.42578125" style="57" customWidth="1"/>
    <col min="10099" max="10099" width="6.28515625" style="57" customWidth="1"/>
    <col min="10100" max="10100" width="5.7109375" style="57" customWidth="1"/>
    <col min="10101" max="10344" width="9.140625" style="57"/>
    <col min="10345" max="10345" width="3.7109375" style="57" customWidth="1"/>
    <col min="10346" max="10346" width="21.28515625" style="57" customWidth="1"/>
    <col min="10347" max="10347" width="6.85546875" style="57" customWidth="1"/>
    <col min="10348" max="10348" width="5.7109375" style="57" customWidth="1"/>
    <col min="10349" max="10349" width="7.5703125" style="57" customWidth="1"/>
    <col min="10350" max="10351" width="5.7109375" style="57" customWidth="1"/>
    <col min="10352" max="10352" width="8.28515625" style="57" customWidth="1"/>
    <col min="10353" max="10353" width="6.28515625" style="57" customWidth="1"/>
    <col min="10354" max="10354" width="8.42578125" style="57" customWidth="1"/>
    <col min="10355" max="10355" width="6.28515625" style="57" customWidth="1"/>
    <col min="10356" max="10356" width="5.7109375" style="57" customWidth="1"/>
    <col min="10357" max="10600" width="9.140625" style="57"/>
    <col min="10601" max="10601" width="3.7109375" style="57" customWidth="1"/>
    <col min="10602" max="10602" width="21.28515625" style="57" customWidth="1"/>
    <col min="10603" max="10603" width="6.85546875" style="57" customWidth="1"/>
    <col min="10604" max="10604" width="5.7109375" style="57" customWidth="1"/>
    <col min="10605" max="10605" width="7.5703125" style="57" customWidth="1"/>
    <col min="10606" max="10607" width="5.7109375" style="57" customWidth="1"/>
    <col min="10608" max="10608" width="8.28515625" style="57" customWidth="1"/>
    <col min="10609" max="10609" width="6.28515625" style="57" customWidth="1"/>
    <col min="10610" max="10610" width="8.42578125" style="57" customWidth="1"/>
    <col min="10611" max="10611" width="6.28515625" style="57" customWidth="1"/>
    <col min="10612" max="10612" width="5.7109375" style="57" customWidth="1"/>
    <col min="10613" max="10856" width="9.140625" style="57"/>
    <col min="10857" max="10857" width="3.7109375" style="57" customWidth="1"/>
    <col min="10858" max="10858" width="21.28515625" style="57" customWidth="1"/>
    <col min="10859" max="10859" width="6.85546875" style="57" customWidth="1"/>
    <col min="10860" max="10860" width="5.7109375" style="57" customWidth="1"/>
    <col min="10861" max="10861" width="7.5703125" style="57" customWidth="1"/>
    <col min="10862" max="10863" width="5.7109375" style="57" customWidth="1"/>
    <col min="10864" max="10864" width="8.28515625" style="57" customWidth="1"/>
    <col min="10865" max="10865" width="6.28515625" style="57" customWidth="1"/>
    <col min="10866" max="10866" width="8.42578125" style="57" customWidth="1"/>
    <col min="10867" max="10867" width="6.28515625" style="57" customWidth="1"/>
    <col min="10868" max="10868" width="5.7109375" style="57" customWidth="1"/>
    <col min="10869" max="11112" width="9.140625" style="57"/>
    <col min="11113" max="11113" width="3.7109375" style="57" customWidth="1"/>
    <col min="11114" max="11114" width="21.28515625" style="57" customWidth="1"/>
    <col min="11115" max="11115" width="6.85546875" style="57" customWidth="1"/>
    <col min="11116" max="11116" width="5.7109375" style="57" customWidth="1"/>
    <col min="11117" max="11117" width="7.5703125" style="57" customWidth="1"/>
    <col min="11118" max="11119" width="5.7109375" style="57" customWidth="1"/>
    <col min="11120" max="11120" width="8.28515625" style="57" customWidth="1"/>
    <col min="11121" max="11121" width="6.28515625" style="57" customWidth="1"/>
    <col min="11122" max="11122" width="8.42578125" style="57" customWidth="1"/>
    <col min="11123" max="11123" width="6.28515625" style="57" customWidth="1"/>
    <col min="11124" max="11124" width="5.7109375" style="57" customWidth="1"/>
    <col min="11125" max="11368" width="9.140625" style="57"/>
    <col min="11369" max="11369" width="3.7109375" style="57" customWidth="1"/>
    <col min="11370" max="11370" width="21.28515625" style="57" customWidth="1"/>
    <col min="11371" max="11371" width="6.85546875" style="57" customWidth="1"/>
    <col min="11372" max="11372" width="5.7109375" style="57" customWidth="1"/>
    <col min="11373" max="11373" width="7.5703125" style="57" customWidth="1"/>
    <col min="11374" max="11375" width="5.7109375" style="57" customWidth="1"/>
    <col min="11376" max="11376" width="8.28515625" style="57" customWidth="1"/>
    <col min="11377" max="11377" width="6.28515625" style="57" customWidth="1"/>
    <col min="11378" max="11378" width="8.42578125" style="57" customWidth="1"/>
    <col min="11379" max="11379" width="6.28515625" style="57" customWidth="1"/>
    <col min="11380" max="11380" width="5.7109375" style="57" customWidth="1"/>
    <col min="11381" max="11624" width="9.140625" style="57"/>
    <col min="11625" max="11625" width="3.7109375" style="57" customWidth="1"/>
    <col min="11626" max="11626" width="21.28515625" style="57" customWidth="1"/>
    <col min="11627" max="11627" width="6.85546875" style="57" customWidth="1"/>
    <col min="11628" max="11628" width="5.7109375" style="57" customWidth="1"/>
    <col min="11629" max="11629" width="7.5703125" style="57" customWidth="1"/>
    <col min="11630" max="11631" width="5.7109375" style="57" customWidth="1"/>
    <col min="11632" max="11632" width="8.28515625" style="57" customWidth="1"/>
    <col min="11633" max="11633" width="6.28515625" style="57" customWidth="1"/>
    <col min="11634" max="11634" width="8.42578125" style="57" customWidth="1"/>
    <col min="11635" max="11635" width="6.28515625" style="57" customWidth="1"/>
    <col min="11636" max="11636" width="5.7109375" style="57" customWidth="1"/>
    <col min="11637" max="11880" width="9.140625" style="57"/>
    <col min="11881" max="11881" width="3.7109375" style="57" customWidth="1"/>
    <col min="11882" max="11882" width="21.28515625" style="57" customWidth="1"/>
    <col min="11883" max="11883" width="6.85546875" style="57" customWidth="1"/>
    <col min="11884" max="11884" width="5.7109375" style="57" customWidth="1"/>
    <col min="11885" max="11885" width="7.5703125" style="57" customWidth="1"/>
    <col min="11886" max="11887" width="5.7109375" style="57" customWidth="1"/>
    <col min="11888" max="11888" width="8.28515625" style="57" customWidth="1"/>
    <col min="11889" max="11889" width="6.28515625" style="57" customWidth="1"/>
    <col min="11890" max="11890" width="8.42578125" style="57" customWidth="1"/>
    <col min="11891" max="11891" width="6.28515625" style="57" customWidth="1"/>
    <col min="11892" max="11892" width="5.7109375" style="57" customWidth="1"/>
    <col min="11893" max="12136" width="9.140625" style="57"/>
    <col min="12137" max="12137" width="3.7109375" style="57" customWidth="1"/>
    <col min="12138" max="12138" width="21.28515625" style="57" customWidth="1"/>
    <col min="12139" max="12139" width="6.85546875" style="57" customWidth="1"/>
    <col min="12140" max="12140" width="5.7109375" style="57" customWidth="1"/>
    <col min="12141" max="12141" width="7.5703125" style="57" customWidth="1"/>
    <col min="12142" max="12143" width="5.7109375" style="57" customWidth="1"/>
    <col min="12144" max="12144" width="8.28515625" style="57" customWidth="1"/>
    <col min="12145" max="12145" width="6.28515625" style="57" customWidth="1"/>
    <col min="12146" max="12146" width="8.42578125" style="57" customWidth="1"/>
    <col min="12147" max="12147" width="6.28515625" style="57" customWidth="1"/>
    <col min="12148" max="12148" width="5.7109375" style="57" customWidth="1"/>
    <col min="12149" max="12392" width="9.140625" style="57"/>
    <col min="12393" max="12393" width="3.7109375" style="57" customWidth="1"/>
    <col min="12394" max="12394" width="21.28515625" style="57" customWidth="1"/>
    <col min="12395" max="12395" width="6.85546875" style="57" customWidth="1"/>
    <col min="12396" max="12396" width="5.7109375" style="57" customWidth="1"/>
    <col min="12397" max="12397" width="7.5703125" style="57" customWidth="1"/>
    <col min="12398" max="12399" width="5.7109375" style="57" customWidth="1"/>
    <col min="12400" max="12400" width="8.28515625" style="57" customWidth="1"/>
    <col min="12401" max="12401" width="6.28515625" style="57" customWidth="1"/>
    <col min="12402" max="12402" width="8.42578125" style="57" customWidth="1"/>
    <col min="12403" max="12403" width="6.28515625" style="57" customWidth="1"/>
    <col min="12404" max="12404" width="5.7109375" style="57" customWidth="1"/>
    <col min="12405" max="12648" width="9.140625" style="57"/>
    <col min="12649" max="12649" width="3.7109375" style="57" customWidth="1"/>
    <col min="12650" max="12650" width="21.28515625" style="57" customWidth="1"/>
    <col min="12651" max="12651" width="6.85546875" style="57" customWidth="1"/>
    <col min="12652" max="12652" width="5.7109375" style="57" customWidth="1"/>
    <col min="12653" max="12653" width="7.5703125" style="57" customWidth="1"/>
    <col min="12654" max="12655" width="5.7109375" style="57" customWidth="1"/>
    <col min="12656" max="12656" width="8.28515625" style="57" customWidth="1"/>
    <col min="12657" max="12657" width="6.28515625" style="57" customWidth="1"/>
    <col min="12658" max="12658" width="8.42578125" style="57" customWidth="1"/>
    <col min="12659" max="12659" width="6.28515625" style="57" customWidth="1"/>
    <col min="12660" max="12660" width="5.7109375" style="57" customWidth="1"/>
    <col min="12661" max="12904" width="9.140625" style="57"/>
    <col min="12905" max="12905" width="3.7109375" style="57" customWidth="1"/>
    <col min="12906" max="12906" width="21.28515625" style="57" customWidth="1"/>
    <col min="12907" max="12907" width="6.85546875" style="57" customWidth="1"/>
    <col min="12908" max="12908" width="5.7109375" style="57" customWidth="1"/>
    <col min="12909" max="12909" width="7.5703125" style="57" customWidth="1"/>
    <col min="12910" max="12911" width="5.7109375" style="57" customWidth="1"/>
    <col min="12912" max="12912" width="8.28515625" style="57" customWidth="1"/>
    <col min="12913" max="12913" width="6.28515625" style="57" customWidth="1"/>
    <col min="12914" max="12914" width="8.42578125" style="57" customWidth="1"/>
    <col min="12915" max="12915" width="6.28515625" style="57" customWidth="1"/>
    <col min="12916" max="12916" width="5.7109375" style="57" customWidth="1"/>
    <col min="12917" max="13160" width="9.140625" style="57"/>
    <col min="13161" max="13161" width="3.7109375" style="57" customWidth="1"/>
    <col min="13162" max="13162" width="21.28515625" style="57" customWidth="1"/>
    <col min="13163" max="13163" width="6.85546875" style="57" customWidth="1"/>
    <col min="13164" max="13164" width="5.7109375" style="57" customWidth="1"/>
    <col min="13165" max="13165" width="7.5703125" style="57" customWidth="1"/>
    <col min="13166" max="13167" width="5.7109375" style="57" customWidth="1"/>
    <col min="13168" max="13168" width="8.28515625" style="57" customWidth="1"/>
    <col min="13169" max="13169" width="6.28515625" style="57" customWidth="1"/>
    <col min="13170" max="13170" width="8.42578125" style="57" customWidth="1"/>
    <col min="13171" max="13171" width="6.28515625" style="57" customWidth="1"/>
    <col min="13172" max="13172" width="5.7109375" style="57" customWidth="1"/>
    <col min="13173" max="13416" width="9.140625" style="57"/>
    <col min="13417" max="13417" width="3.7109375" style="57" customWidth="1"/>
    <col min="13418" max="13418" width="21.28515625" style="57" customWidth="1"/>
    <col min="13419" max="13419" width="6.85546875" style="57" customWidth="1"/>
    <col min="13420" max="13420" width="5.7109375" style="57" customWidth="1"/>
    <col min="13421" max="13421" width="7.5703125" style="57" customWidth="1"/>
    <col min="13422" max="13423" width="5.7109375" style="57" customWidth="1"/>
    <col min="13424" max="13424" width="8.28515625" style="57" customWidth="1"/>
    <col min="13425" max="13425" width="6.28515625" style="57" customWidth="1"/>
    <col min="13426" max="13426" width="8.42578125" style="57" customWidth="1"/>
    <col min="13427" max="13427" width="6.28515625" style="57" customWidth="1"/>
    <col min="13428" max="13428" width="5.7109375" style="57" customWidth="1"/>
    <col min="13429" max="13672" width="9.140625" style="57"/>
    <col min="13673" max="13673" width="3.7109375" style="57" customWidth="1"/>
    <col min="13674" max="13674" width="21.28515625" style="57" customWidth="1"/>
    <col min="13675" max="13675" width="6.85546875" style="57" customWidth="1"/>
    <col min="13676" max="13676" width="5.7109375" style="57" customWidth="1"/>
    <col min="13677" max="13677" width="7.5703125" style="57" customWidth="1"/>
    <col min="13678" max="13679" width="5.7109375" style="57" customWidth="1"/>
    <col min="13680" max="13680" width="8.28515625" style="57" customWidth="1"/>
    <col min="13681" max="13681" width="6.28515625" style="57" customWidth="1"/>
    <col min="13682" max="13682" width="8.42578125" style="57" customWidth="1"/>
    <col min="13683" max="13683" width="6.28515625" style="57" customWidth="1"/>
    <col min="13684" max="13684" width="5.7109375" style="57" customWidth="1"/>
    <col min="13685" max="13928" width="9.140625" style="57"/>
    <col min="13929" max="13929" width="3.7109375" style="57" customWidth="1"/>
    <col min="13930" max="13930" width="21.28515625" style="57" customWidth="1"/>
    <col min="13931" max="13931" width="6.85546875" style="57" customWidth="1"/>
    <col min="13932" max="13932" width="5.7109375" style="57" customWidth="1"/>
    <col min="13933" max="13933" width="7.5703125" style="57" customWidth="1"/>
    <col min="13934" max="13935" width="5.7109375" style="57" customWidth="1"/>
    <col min="13936" max="13936" width="8.28515625" style="57" customWidth="1"/>
    <col min="13937" max="13937" width="6.28515625" style="57" customWidth="1"/>
    <col min="13938" max="13938" width="8.42578125" style="57" customWidth="1"/>
    <col min="13939" max="13939" width="6.28515625" style="57" customWidth="1"/>
    <col min="13940" max="13940" width="5.7109375" style="57" customWidth="1"/>
    <col min="13941" max="14184" width="9.140625" style="57"/>
    <col min="14185" max="14185" width="3.7109375" style="57" customWidth="1"/>
    <col min="14186" max="14186" width="21.28515625" style="57" customWidth="1"/>
    <col min="14187" max="14187" width="6.85546875" style="57" customWidth="1"/>
    <col min="14188" max="14188" width="5.7109375" style="57" customWidth="1"/>
    <col min="14189" max="14189" width="7.5703125" style="57" customWidth="1"/>
    <col min="14190" max="14191" width="5.7109375" style="57" customWidth="1"/>
    <col min="14192" max="14192" width="8.28515625" style="57" customWidth="1"/>
    <col min="14193" max="14193" width="6.28515625" style="57" customWidth="1"/>
    <col min="14194" max="14194" width="8.42578125" style="57" customWidth="1"/>
    <col min="14195" max="14195" width="6.28515625" style="57" customWidth="1"/>
    <col min="14196" max="14196" width="5.7109375" style="57" customWidth="1"/>
    <col min="14197" max="14440" width="9.140625" style="57"/>
    <col min="14441" max="14441" width="3.7109375" style="57" customWidth="1"/>
    <col min="14442" max="14442" width="21.28515625" style="57" customWidth="1"/>
    <col min="14443" max="14443" width="6.85546875" style="57" customWidth="1"/>
    <col min="14444" max="14444" width="5.7109375" style="57" customWidth="1"/>
    <col min="14445" max="14445" width="7.5703125" style="57" customWidth="1"/>
    <col min="14446" max="14447" width="5.7109375" style="57" customWidth="1"/>
    <col min="14448" max="14448" width="8.28515625" style="57" customWidth="1"/>
    <col min="14449" max="14449" width="6.28515625" style="57" customWidth="1"/>
    <col min="14450" max="14450" width="8.42578125" style="57" customWidth="1"/>
    <col min="14451" max="14451" width="6.28515625" style="57" customWidth="1"/>
    <col min="14452" max="14452" width="5.7109375" style="57" customWidth="1"/>
    <col min="14453" max="14696" width="9.140625" style="57"/>
    <col min="14697" max="14697" width="3.7109375" style="57" customWidth="1"/>
    <col min="14698" max="14698" width="21.28515625" style="57" customWidth="1"/>
    <col min="14699" max="14699" width="6.85546875" style="57" customWidth="1"/>
    <col min="14700" max="14700" width="5.7109375" style="57" customWidth="1"/>
    <col min="14701" max="14701" width="7.5703125" style="57" customWidth="1"/>
    <col min="14702" max="14703" width="5.7109375" style="57" customWidth="1"/>
    <col min="14704" max="14704" width="8.28515625" style="57" customWidth="1"/>
    <col min="14705" max="14705" width="6.28515625" style="57" customWidth="1"/>
    <col min="14706" max="14706" width="8.42578125" style="57" customWidth="1"/>
    <col min="14707" max="14707" width="6.28515625" style="57" customWidth="1"/>
    <col min="14708" max="14708" width="5.7109375" style="57" customWidth="1"/>
    <col min="14709" max="14952" width="9.140625" style="57"/>
    <col min="14953" max="14953" width="3.7109375" style="57" customWidth="1"/>
    <col min="14954" max="14954" width="21.28515625" style="57" customWidth="1"/>
    <col min="14955" max="14955" width="6.85546875" style="57" customWidth="1"/>
    <col min="14956" max="14956" width="5.7109375" style="57" customWidth="1"/>
    <col min="14957" max="14957" width="7.5703125" style="57" customWidth="1"/>
    <col min="14958" max="14959" width="5.7109375" style="57" customWidth="1"/>
    <col min="14960" max="14960" width="8.28515625" style="57" customWidth="1"/>
    <col min="14961" max="14961" width="6.28515625" style="57" customWidth="1"/>
    <col min="14962" max="14962" width="8.42578125" style="57" customWidth="1"/>
    <col min="14963" max="14963" width="6.28515625" style="57" customWidth="1"/>
    <col min="14964" max="14964" width="5.7109375" style="57" customWidth="1"/>
    <col min="14965" max="15208" width="9.140625" style="57"/>
    <col min="15209" max="15209" width="3.7109375" style="57" customWidth="1"/>
    <col min="15210" max="15210" width="21.28515625" style="57" customWidth="1"/>
    <col min="15211" max="15211" width="6.85546875" style="57" customWidth="1"/>
    <col min="15212" max="15212" width="5.7109375" style="57" customWidth="1"/>
    <col min="15213" max="15213" width="7.5703125" style="57" customWidth="1"/>
    <col min="15214" max="15215" width="5.7109375" style="57" customWidth="1"/>
    <col min="15216" max="15216" width="8.28515625" style="57" customWidth="1"/>
    <col min="15217" max="15217" width="6.28515625" style="57" customWidth="1"/>
    <col min="15218" max="15218" width="8.42578125" style="57" customWidth="1"/>
    <col min="15219" max="15219" width="6.28515625" style="57" customWidth="1"/>
    <col min="15220" max="15220" width="5.7109375" style="57" customWidth="1"/>
    <col min="15221" max="15464" width="9.140625" style="57"/>
    <col min="15465" max="15465" width="3.7109375" style="57" customWidth="1"/>
    <col min="15466" max="15466" width="21.28515625" style="57" customWidth="1"/>
    <col min="15467" max="15467" width="6.85546875" style="57" customWidth="1"/>
    <col min="15468" max="15468" width="5.7109375" style="57" customWidth="1"/>
    <col min="15469" max="15469" width="7.5703125" style="57" customWidth="1"/>
    <col min="15470" max="15471" width="5.7109375" style="57" customWidth="1"/>
    <col min="15472" max="15472" width="8.28515625" style="57" customWidth="1"/>
    <col min="15473" max="15473" width="6.28515625" style="57" customWidth="1"/>
    <col min="15474" max="15474" width="8.42578125" style="57" customWidth="1"/>
    <col min="15475" max="15475" width="6.28515625" style="57" customWidth="1"/>
    <col min="15476" max="15476" width="5.7109375" style="57" customWidth="1"/>
    <col min="15477" max="15720" width="9.140625" style="57"/>
    <col min="15721" max="15721" width="3.7109375" style="57" customWidth="1"/>
    <col min="15722" max="15722" width="21.28515625" style="57" customWidth="1"/>
    <col min="15723" max="15723" width="6.85546875" style="57" customWidth="1"/>
    <col min="15724" max="15724" width="5.7109375" style="57" customWidth="1"/>
    <col min="15725" max="15725" width="7.5703125" style="57" customWidth="1"/>
    <col min="15726" max="15727" width="5.7109375" style="57" customWidth="1"/>
    <col min="15728" max="15728" width="8.28515625" style="57" customWidth="1"/>
    <col min="15729" max="15729" width="6.28515625" style="57" customWidth="1"/>
    <col min="15730" max="15730" width="8.42578125" style="57" customWidth="1"/>
    <col min="15731" max="15731" width="6.28515625" style="57" customWidth="1"/>
    <col min="15732" max="15732" width="5.7109375" style="57" customWidth="1"/>
    <col min="15733" max="15976" width="9.140625" style="57"/>
    <col min="15977" max="15977" width="3.7109375" style="57" customWidth="1"/>
    <col min="15978" max="15978" width="21.28515625" style="57" customWidth="1"/>
    <col min="15979" max="15979" width="6.85546875" style="57" customWidth="1"/>
    <col min="15980" max="15980" width="5.7109375" style="57" customWidth="1"/>
    <col min="15981" max="15981" width="7.5703125" style="57" customWidth="1"/>
    <col min="15982" max="15983" width="5.7109375" style="57" customWidth="1"/>
    <col min="15984" max="15984" width="8.28515625" style="57" customWidth="1"/>
    <col min="15985" max="15985" width="6.28515625" style="57" customWidth="1"/>
    <col min="15986" max="15986" width="8.42578125" style="57" customWidth="1"/>
    <col min="15987" max="15987" width="6.28515625" style="57" customWidth="1"/>
    <col min="15988" max="15988" width="5.7109375" style="57" customWidth="1"/>
    <col min="15989" max="16384" width="9.140625" style="57"/>
  </cols>
  <sheetData>
    <row r="1" spans="1:12" s="115" customFormat="1" ht="30" customHeight="1" x14ac:dyDescent="0.2">
      <c r="A1" s="281" t="s">
        <v>35</v>
      </c>
      <c r="B1" s="282"/>
      <c r="C1" s="227" t="s">
        <v>119</v>
      </c>
      <c r="D1" s="227"/>
      <c r="E1" s="227"/>
      <c r="F1" s="227"/>
      <c r="G1" s="227"/>
      <c r="H1" s="227"/>
      <c r="I1" s="227"/>
      <c r="J1" s="227"/>
      <c r="K1" s="227"/>
      <c r="L1" s="228"/>
    </row>
    <row r="2" spans="1:12" s="116" customFormat="1" ht="24.95" customHeight="1" x14ac:dyDescent="0.2">
      <c r="A2" s="283" t="s">
        <v>231</v>
      </c>
      <c r="B2" s="284"/>
      <c r="C2" s="285" t="s">
        <v>45</v>
      </c>
      <c r="D2" s="285"/>
      <c r="E2" s="285"/>
      <c r="F2" s="285"/>
      <c r="G2" s="285"/>
      <c r="H2" s="285"/>
      <c r="I2" s="285"/>
      <c r="J2" s="285"/>
      <c r="K2" s="285"/>
      <c r="L2" s="286"/>
    </row>
    <row r="3" spans="1:12" ht="11.45" customHeight="1" x14ac:dyDescent="0.2">
      <c r="A3" s="233" t="s">
        <v>96</v>
      </c>
      <c r="B3" s="237" t="s">
        <v>232</v>
      </c>
      <c r="C3" s="256" t="s">
        <v>455</v>
      </c>
      <c r="D3" s="240"/>
      <c r="E3" s="240"/>
      <c r="F3" s="240"/>
      <c r="G3" s="240"/>
      <c r="H3" s="240" t="s">
        <v>458</v>
      </c>
      <c r="I3" s="240"/>
      <c r="J3" s="240"/>
      <c r="K3" s="240"/>
      <c r="L3" s="257"/>
    </row>
    <row r="4" spans="1:12" s="116" customFormat="1" ht="11.45" customHeight="1" x14ac:dyDescent="0.2">
      <c r="A4" s="234"/>
      <c r="B4" s="238"/>
      <c r="C4" s="240" t="s">
        <v>98</v>
      </c>
      <c r="D4" s="240"/>
      <c r="E4" s="240" t="s">
        <v>99</v>
      </c>
      <c r="F4" s="240"/>
      <c r="G4" s="240" t="s">
        <v>122</v>
      </c>
      <c r="H4" s="240" t="s">
        <v>98</v>
      </c>
      <c r="I4" s="240"/>
      <c r="J4" s="240" t="s">
        <v>99</v>
      </c>
      <c r="K4" s="240"/>
      <c r="L4" s="257" t="s">
        <v>122</v>
      </c>
    </row>
    <row r="5" spans="1:12" s="116" customFormat="1" ht="11.45" customHeight="1" x14ac:dyDescent="0.2">
      <c r="A5" s="235"/>
      <c r="B5" s="223"/>
      <c r="C5" s="240" t="s">
        <v>123</v>
      </c>
      <c r="D5" s="240" t="s">
        <v>124</v>
      </c>
      <c r="E5" s="240" t="s">
        <v>123</v>
      </c>
      <c r="F5" s="240" t="s">
        <v>124</v>
      </c>
      <c r="G5" s="240"/>
      <c r="H5" s="240" t="s">
        <v>123</v>
      </c>
      <c r="I5" s="240" t="s">
        <v>125</v>
      </c>
      <c r="J5" s="240" t="s">
        <v>123</v>
      </c>
      <c r="K5" s="240" t="s">
        <v>125</v>
      </c>
      <c r="L5" s="257"/>
    </row>
    <row r="6" spans="1:12" s="116" customFormat="1" ht="11.45" customHeight="1" x14ac:dyDescent="0.2">
      <c r="A6" s="234"/>
      <c r="B6" s="238"/>
      <c r="C6" s="240"/>
      <c r="D6" s="240"/>
      <c r="E6" s="240"/>
      <c r="F6" s="240"/>
      <c r="G6" s="240"/>
      <c r="H6" s="240"/>
      <c r="I6" s="240"/>
      <c r="J6" s="240"/>
      <c r="K6" s="240"/>
      <c r="L6" s="257"/>
    </row>
    <row r="7" spans="1:12" s="116" customFormat="1" ht="11.45" customHeight="1" x14ac:dyDescent="0.2">
      <c r="A7" s="234"/>
      <c r="B7" s="238"/>
      <c r="C7" s="240"/>
      <c r="D7" s="240"/>
      <c r="E7" s="240"/>
      <c r="F7" s="240"/>
      <c r="G7" s="240"/>
      <c r="H7" s="240"/>
      <c r="I7" s="240"/>
      <c r="J7" s="240"/>
      <c r="K7" s="240"/>
      <c r="L7" s="257"/>
    </row>
    <row r="8" spans="1:12" s="116" customFormat="1" ht="11.45" customHeight="1" x14ac:dyDescent="0.2">
      <c r="A8" s="234"/>
      <c r="B8" s="238"/>
      <c r="C8" s="240"/>
      <c r="D8" s="240"/>
      <c r="E8" s="240"/>
      <c r="F8" s="240"/>
      <c r="G8" s="240"/>
      <c r="H8" s="240"/>
      <c r="I8" s="240"/>
      <c r="J8" s="240"/>
      <c r="K8" s="240"/>
      <c r="L8" s="257"/>
    </row>
    <row r="9" spans="1:12" s="116" customFormat="1" ht="11.45" customHeight="1" x14ac:dyDescent="0.2">
      <c r="A9" s="234"/>
      <c r="B9" s="238"/>
      <c r="C9" s="240"/>
      <c r="D9" s="240"/>
      <c r="E9" s="240"/>
      <c r="F9" s="240"/>
      <c r="G9" s="240"/>
      <c r="H9" s="240"/>
      <c r="I9" s="240"/>
      <c r="J9" s="240"/>
      <c r="K9" s="240"/>
      <c r="L9" s="257"/>
    </row>
    <row r="10" spans="1:12" s="116" customFormat="1" ht="11.45" customHeight="1" x14ac:dyDescent="0.2">
      <c r="A10" s="234"/>
      <c r="B10" s="238"/>
      <c r="C10" s="240"/>
      <c r="D10" s="240"/>
      <c r="E10" s="240"/>
      <c r="F10" s="240"/>
      <c r="G10" s="240"/>
      <c r="H10" s="240"/>
      <c r="I10" s="240"/>
      <c r="J10" s="240"/>
      <c r="K10" s="240"/>
      <c r="L10" s="257"/>
    </row>
    <row r="11" spans="1:12" s="116" customFormat="1" ht="11.45" customHeight="1" x14ac:dyDescent="0.2">
      <c r="A11" s="236"/>
      <c r="B11" s="239"/>
      <c r="C11" s="76" t="s">
        <v>102</v>
      </c>
      <c r="D11" s="76" t="s">
        <v>126</v>
      </c>
      <c r="E11" s="76" t="s">
        <v>102</v>
      </c>
      <c r="F11" s="76" t="s">
        <v>126</v>
      </c>
      <c r="G11" s="240" t="s">
        <v>102</v>
      </c>
      <c r="H11" s="240"/>
      <c r="I11" s="76" t="s">
        <v>126</v>
      </c>
      <c r="J11" s="76" t="s">
        <v>102</v>
      </c>
      <c r="K11" s="76" t="s">
        <v>126</v>
      </c>
      <c r="L11" s="77" t="s">
        <v>102</v>
      </c>
    </row>
    <row r="12" spans="1:12" s="118" customFormat="1" ht="11.45" customHeight="1" x14ac:dyDescent="0.2">
      <c r="A12" s="59">
        <v>1</v>
      </c>
      <c r="B12" s="60">
        <v>2</v>
      </c>
      <c r="C12" s="61">
        <v>3</v>
      </c>
      <c r="D12" s="60">
        <v>4</v>
      </c>
      <c r="E12" s="61">
        <v>5</v>
      </c>
      <c r="F12" s="60">
        <v>6</v>
      </c>
      <c r="G12" s="61">
        <v>7</v>
      </c>
      <c r="H12" s="60">
        <v>8</v>
      </c>
      <c r="I12" s="61">
        <v>9</v>
      </c>
      <c r="J12" s="60">
        <v>10</v>
      </c>
      <c r="K12" s="61">
        <v>11</v>
      </c>
      <c r="L12" s="117">
        <v>12</v>
      </c>
    </row>
    <row r="13" spans="1:12" ht="11.45" customHeight="1" x14ac:dyDescent="0.2">
      <c r="A13" s="63"/>
      <c r="B13" s="119" t="s">
        <v>104</v>
      </c>
      <c r="C13" s="165"/>
      <c r="D13" s="158"/>
      <c r="E13" s="165"/>
      <c r="F13" s="158"/>
      <c r="G13" s="158"/>
      <c r="H13" s="165"/>
      <c r="I13" s="158"/>
      <c r="J13" s="165"/>
      <c r="K13" s="158"/>
      <c r="L13" s="158"/>
    </row>
    <row r="14" spans="1:12" s="116" customFormat="1" ht="11.45" customHeight="1" x14ac:dyDescent="0.2">
      <c r="A14" s="66" t="str">
        <f>IF(D14&lt;&gt;"",COUNTA($D$14:D14),"")</f>
        <v/>
      </c>
      <c r="B14" s="149" t="s">
        <v>233</v>
      </c>
      <c r="C14" s="165"/>
      <c r="D14" s="158"/>
      <c r="E14" s="165"/>
      <c r="F14" s="158"/>
      <c r="G14" s="158"/>
      <c r="H14" s="165"/>
      <c r="I14" s="158"/>
      <c r="J14" s="165"/>
      <c r="K14" s="158"/>
      <c r="L14" s="158"/>
    </row>
    <row r="15" spans="1:12" s="116" customFormat="1" ht="11.45" customHeight="1" x14ac:dyDescent="0.2">
      <c r="A15" s="66">
        <f>IF(D15&lt;&gt;"",COUNTA($D$14:D15),"")</f>
        <v>1</v>
      </c>
      <c r="B15" s="150" t="s">
        <v>234</v>
      </c>
      <c r="C15" s="165">
        <v>1842</v>
      </c>
      <c r="D15" s="158">
        <v>-12</v>
      </c>
      <c r="E15" s="165">
        <v>10716</v>
      </c>
      <c r="F15" s="158">
        <v>4.9000000000000004</v>
      </c>
      <c r="G15" s="158">
        <v>5.8</v>
      </c>
      <c r="H15" s="165">
        <v>20390</v>
      </c>
      <c r="I15" s="158">
        <v>-0.2</v>
      </c>
      <c r="J15" s="165">
        <v>104011</v>
      </c>
      <c r="K15" s="158">
        <v>3.3</v>
      </c>
      <c r="L15" s="158">
        <v>5.0999999999999996</v>
      </c>
    </row>
    <row r="16" spans="1:12" ht="11.45" customHeight="1" x14ac:dyDescent="0.2">
      <c r="A16" s="66">
        <f>IF(D16&lt;&gt;"",COUNTA($D$14:D16),"")</f>
        <v>2</v>
      </c>
      <c r="B16" s="150" t="s">
        <v>235</v>
      </c>
      <c r="C16" s="165" t="s">
        <v>16</v>
      </c>
      <c r="D16" s="158" t="s">
        <v>16</v>
      </c>
      <c r="E16" s="165" t="s">
        <v>16</v>
      </c>
      <c r="F16" s="158" t="s">
        <v>16</v>
      </c>
      <c r="G16" s="158" t="s">
        <v>16</v>
      </c>
      <c r="H16" s="165" t="s">
        <v>16</v>
      </c>
      <c r="I16" s="158" t="s">
        <v>16</v>
      </c>
      <c r="J16" s="165" t="s">
        <v>16</v>
      </c>
      <c r="K16" s="158" t="s">
        <v>16</v>
      </c>
      <c r="L16" s="158" t="s">
        <v>16</v>
      </c>
    </row>
    <row r="17" spans="1:12" ht="11.45" customHeight="1" x14ac:dyDescent="0.2">
      <c r="A17" s="66">
        <f>IF(D17&lt;&gt;"",COUNTA($D$14:D17),"")</f>
        <v>3</v>
      </c>
      <c r="B17" s="148" t="s">
        <v>236</v>
      </c>
      <c r="C17" s="165">
        <v>2894</v>
      </c>
      <c r="D17" s="158">
        <v>8.6</v>
      </c>
      <c r="E17" s="165">
        <v>15643</v>
      </c>
      <c r="F17" s="158">
        <v>0.1</v>
      </c>
      <c r="G17" s="158">
        <v>5.4</v>
      </c>
      <c r="H17" s="165">
        <v>36980</v>
      </c>
      <c r="I17" s="158">
        <v>9.5</v>
      </c>
      <c r="J17" s="165">
        <v>207138</v>
      </c>
      <c r="K17" s="158">
        <v>4.0999999999999996</v>
      </c>
      <c r="L17" s="158">
        <v>5.6</v>
      </c>
    </row>
    <row r="18" spans="1:12" ht="11.45" customHeight="1" x14ac:dyDescent="0.2">
      <c r="A18" s="66">
        <f>IF(D18&lt;&gt;"",COUNTA($D$14:D18),"")</f>
        <v>4</v>
      </c>
      <c r="B18" s="150" t="s">
        <v>237</v>
      </c>
      <c r="C18" s="165">
        <v>15350</v>
      </c>
      <c r="D18" s="158">
        <v>-0.5</v>
      </c>
      <c r="E18" s="165">
        <v>61396</v>
      </c>
      <c r="F18" s="158">
        <v>6.6</v>
      </c>
      <c r="G18" s="158">
        <v>4</v>
      </c>
      <c r="H18" s="165">
        <v>177480</v>
      </c>
      <c r="I18" s="158">
        <v>4.8</v>
      </c>
      <c r="J18" s="165">
        <v>757128</v>
      </c>
      <c r="K18" s="158">
        <v>6.3</v>
      </c>
      <c r="L18" s="158">
        <v>4.3</v>
      </c>
    </row>
    <row r="19" spans="1:12" ht="20.100000000000001" customHeight="1" x14ac:dyDescent="0.2">
      <c r="A19" s="66" t="str">
        <f>IF(D19&lt;&gt;"",COUNTA($D$14:D19),"")</f>
        <v/>
      </c>
      <c r="B19" s="149" t="s">
        <v>238</v>
      </c>
      <c r="C19" s="165"/>
      <c r="D19" s="158"/>
      <c r="E19" s="165"/>
      <c r="F19" s="158"/>
      <c r="G19" s="158"/>
      <c r="H19" s="165"/>
      <c r="I19" s="158"/>
      <c r="J19" s="165"/>
      <c r="K19" s="158"/>
      <c r="L19" s="158"/>
    </row>
    <row r="20" spans="1:12" ht="11.45" customHeight="1" x14ac:dyDescent="0.2">
      <c r="A20" s="66">
        <f>IF(D20&lt;&gt;"",COUNTA($D$14:D20),"")</f>
        <v>5</v>
      </c>
      <c r="B20" s="150" t="s">
        <v>239</v>
      </c>
      <c r="C20" s="165">
        <v>5671</v>
      </c>
      <c r="D20" s="158">
        <v>-12.7</v>
      </c>
      <c r="E20" s="165">
        <v>31898</v>
      </c>
      <c r="F20" s="158">
        <v>7.3</v>
      </c>
      <c r="G20" s="158">
        <v>5.6</v>
      </c>
      <c r="H20" s="165">
        <v>57463</v>
      </c>
      <c r="I20" s="158">
        <v>-5.0999999999999996</v>
      </c>
      <c r="J20" s="165">
        <v>290286</v>
      </c>
      <c r="K20" s="158">
        <v>-8</v>
      </c>
      <c r="L20" s="158">
        <v>5.0999999999999996</v>
      </c>
    </row>
    <row r="21" spans="1:12" ht="11.45" customHeight="1" x14ac:dyDescent="0.2">
      <c r="A21" s="66">
        <f>IF(D21&lt;&gt;"",COUNTA($D$14:D21),"")</f>
        <v>6</v>
      </c>
      <c r="B21" s="150" t="s">
        <v>240</v>
      </c>
      <c r="C21" s="165">
        <v>566</v>
      </c>
      <c r="D21" s="158">
        <v>-29.3</v>
      </c>
      <c r="E21" s="165">
        <v>2424</v>
      </c>
      <c r="F21" s="158">
        <v>-22.3</v>
      </c>
      <c r="G21" s="158">
        <v>4.3</v>
      </c>
      <c r="H21" s="165">
        <v>13474</v>
      </c>
      <c r="I21" s="158">
        <v>-33.700000000000003</v>
      </c>
      <c r="J21" s="165">
        <v>47754</v>
      </c>
      <c r="K21" s="158">
        <v>-25.6</v>
      </c>
      <c r="L21" s="158">
        <v>3.5</v>
      </c>
    </row>
    <row r="22" spans="1:12" ht="11.45" customHeight="1" x14ac:dyDescent="0.2">
      <c r="A22" s="66">
        <f>IF(D22&lt;&gt;"",COUNTA($D$14:D22),"")</f>
        <v>7</v>
      </c>
      <c r="B22" s="150" t="s">
        <v>241</v>
      </c>
      <c r="C22" s="165">
        <v>5759</v>
      </c>
      <c r="D22" s="158">
        <v>-7.7</v>
      </c>
      <c r="E22" s="165">
        <v>31928</v>
      </c>
      <c r="F22" s="158">
        <v>2.1</v>
      </c>
      <c r="G22" s="158">
        <v>5.5</v>
      </c>
      <c r="H22" s="165">
        <v>55220</v>
      </c>
      <c r="I22" s="158">
        <v>2.8</v>
      </c>
      <c r="J22" s="165">
        <v>322511</v>
      </c>
      <c r="K22" s="158">
        <v>3.5</v>
      </c>
      <c r="L22" s="158">
        <v>5.8</v>
      </c>
    </row>
    <row r="23" spans="1:12" ht="11.45" customHeight="1" x14ac:dyDescent="0.2">
      <c r="A23" s="66">
        <f>IF(D23&lt;&gt;"",COUNTA($D$14:D23),"")</f>
        <v>8</v>
      </c>
      <c r="B23" s="150" t="s">
        <v>242</v>
      </c>
      <c r="C23" s="165">
        <v>43926</v>
      </c>
      <c r="D23" s="158">
        <v>6.7</v>
      </c>
      <c r="E23" s="165">
        <v>202250</v>
      </c>
      <c r="F23" s="158">
        <v>4.4000000000000004</v>
      </c>
      <c r="G23" s="158">
        <v>4.5999999999999996</v>
      </c>
      <c r="H23" s="165">
        <v>402194</v>
      </c>
      <c r="I23" s="158">
        <v>11.1</v>
      </c>
      <c r="J23" s="165">
        <v>1987753</v>
      </c>
      <c r="K23" s="158">
        <v>3.8</v>
      </c>
      <c r="L23" s="158">
        <v>4.9000000000000004</v>
      </c>
    </row>
    <row r="24" spans="1:12" ht="11.45" customHeight="1" x14ac:dyDescent="0.2">
      <c r="A24" s="66">
        <f>IF(D24&lt;&gt;"",COUNTA($D$14:D24),"")</f>
        <v>9</v>
      </c>
      <c r="B24" s="150" t="s">
        <v>243</v>
      </c>
      <c r="C24" s="165">
        <v>7885</v>
      </c>
      <c r="D24" s="158">
        <v>18.7</v>
      </c>
      <c r="E24" s="165">
        <v>27937</v>
      </c>
      <c r="F24" s="158">
        <v>13.1</v>
      </c>
      <c r="G24" s="158">
        <v>3.5</v>
      </c>
      <c r="H24" s="165">
        <v>76897</v>
      </c>
      <c r="I24" s="158">
        <v>-2.7</v>
      </c>
      <c r="J24" s="165">
        <v>295310</v>
      </c>
      <c r="K24" s="158">
        <v>-3.4</v>
      </c>
      <c r="L24" s="158">
        <v>3.8</v>
      </c>
    </row>
    <row r="25" spans="1:12" ht="11.45" customHeight="1" x14ac:dyDescent="0.2">
      <c r="A25" s="66">
        <f>IF(D25&lt;&gt;"",COUNTA($D$14:D25),"")</f>
        <v>10</v>
      </c>
      <c r="B25" s="150" t="s">
        <v>244</v>
      </c>
      <c r="C25" s="165">
        <v>5594</v>
      </c>
      <c r="D25" s="158">
        <v>-15</v>
      </c>
      <c r="E25" s="165">
        <v>25969</v>
      </c>
      <c r="F25" s="158">
        <v>-11</v>
      </c>
      <c r="G25" s="158">
        <v>4.5999999999999996</v>
      </c>
      <c r="H25" s="165">
        <v>76968</v>
      </c>
      <c r="I25" s="158">
        <v>-2.4</v>
      </c>
      <c r="J25" s="165">
        <v>372015</v>
      </c>
      <c r="K25" s="158">
        <v>-2.2999999999999998</v>
      </c>
      <c r="L25" s="158">
        <v>4.8</v>
      </c>
    </row>
    <row r="26" spans="1:12" s="116" customFormat="1" ht="11.45" customHeight="1" x14ac:dyDescent="0.2">
      <c r="A26" s="66">
        <f>IF(D26&lt;&gt;"",COUNTA($D$14:D26),"")</f>
        <v>11</v>
      </c>
      <c r="B26" s="150" t="s">
        <v>245</v>
      </c>
      <c r="C26" s="165">
        <v>7793</v>
      </c>
      <c r="D26" s="158">
        <v>-7.9</v>
      </c>
      <c r="E26" s="165">
        <v>33162</v>
      </c>
      <c r="F26" s="158">
        <v>-2.1</v>
      </c>
      <c r="G26" s="158">
        <v>4.3</v>
      </c>
      <c r="H26" s="165">
        <v>82021</v>
      </c>
      <c r="I26" s="158">
        <v>28.9</v>
      </c>
      <c r="J26" s="165">
        <v>359316</v>
      </c>
      <c r="K26" s="158">
        <v>16.8</v>
      </c>
      <c r="L26" s="158">
        <v>4.4000000000000004</v>
      </c>
    </row>
    <row r="27" spans="1:12" ht="11.45" customHeight="1" x14ac:dyDescent="0.2">
      <c r="A27" s="66">
        <f>IF(D27&lt;&gt;"",COUNTA($D$14:D27),"")</f>
        <v>12</v>
      </c>
      <c r="B27" s="150" t="s">
        <v>246</v>
      </c>
      <c r="C27" s="165">
        <v>3466</v>
      </c>
      <c r="D27" s="158">
        <v>-22.6</v>
      </c>
      <c r="E27" s="165">
        <v>19527</v>
      </c>
      <c r="F27" s="158">
        <v>-20.6</v>
      </c>
      <c r="G27" s="158">
        <v>5.6</v>
      </c>
      <c r="H27" s="165">
        <v>31347</v>
      </c>
      <c r="I27" s="158">
        <v>-5.6</v>
      </c>
      <c r="J27" s="165">
        <v>192197</v>
      </c>
      <c r="K27" s="158">
        <v>-13.6</v>
      </c>
      <c r="L27" s="158">
        <v>6.1</v>
      </c>
    </row>
    <row r="28" spans="1:12" ht="11.45" customHeight="1" x14ac:dyDescent="0.2">
      <c r="A28" s="66">
        <f>IF(D28&lt;&gt;"",COUNTA($D$14:D28),"")</f>
        <v>13</v>
      </c>
      <c r="B28" s="150" t="s">
        <v>247</v>
      </c>
      <c r="C28" s="165">
        <v>4951</v>
      </c>
      <c r="D28" s="158">
        <v>-8.9</v>
      </c>
      <c r="E28" s="165">
        <v>28740</v>
      </c>
      <c r="F28" s="158">
        <v>3</v>
      </c>
      <c r="G28" s="158">
        <v>5.8</v>
      </c>
      <c r="H28" s="165">
        <v>57723</v>
      </c>
      <c r="I28" s="158">
        <v>-2.1</v>
      </c>
      <c r="J28" s="165">
        <v>346811</v>
      </c>
      <c r="K28" s="158">
        <v>0.1</v>
      </c>
      <c r="L28" s="158">
        <v>6</v>
      </c>
    </row>
    <row r="29" spans="1:12" ht="11.45" customHeight="1" x14ac:dyDescent="0.2">
      <c r="A29" s="66">
        <f>IF(D29&lt;&gt;"",COUNTA($D$14:D29),"")</f>
        <v>14</v>
      </c>
      <c r="B29" s="150" t="s">
        <v>248</v>
      </c>
      <c r="C29" s="165">
        <v>3746</v>
      </c>
      <c r="D29" s="158">
        <v>-7.1</v>
      </c>
      <c r="E29" s="165">
        <v>14727</v>
      </c>
      <c r="F29" s="158">
        <v>-3.2</v>
      </c>
      <c r="G29" s="158">
        <v>3.9</v>
      </c>
      <c r="H29" s="165">
        <v>44926</v>
      </c>
      <c r="I29" s="158">
        <v>0.4</v>
      </c>
      <c r="J29" s="165">
        <v>182613</v>
      </c>
      <c r="K29" s="158">
        <v>-7.3</v>
      </c>
      <c r="L29" s="158">
        <v>4.0999999999999996</v>
      </c>
    </row>
    <row r="30" spans="1:12" s="116" customFormat="1" ht="11.45" customHeight="1" x14ac:dyDescent="0.2">
      <c r="A30" s="66">
        <f>IF(D30&lt;&gt;"",COUNTA($D$14:D30),"")</f>
        <v>15</v>
      </c>
      <c r="B30" s="150" t="s">
        <v>249</v>
      </c>
      <c r="C30" s="165">
        <v>4561</v>
      </c>
      <c r="D30" s="158">
        <v>-10.199999999999999</v>
      </c>
      <c r="E30" s="165">
        <v>22025</v>
      </c>
      <c r="F30" s="158">
        <v>-0.1</v>
      </c>
      <c r="G30" s="158">
        <v>4.8</v>
      </c>
      <c r="H30" s="165">
        <v>47049</v>
      </c>
      <c r="I30" s="158">
        <v>2.2000000000000002</v>
      </c>
      <c r="J30" s="165">
        <v>238261</v>
      </c>
      <c r="K30" s="158">
        <v>5.4</v>
      </c>
      <c r="L30" s="158">
        <v>5.0999999999999996</v>
      </c>
    </row>
    <row r="31" spans="1:12" ht="11.45" customHeight="1" x14ac:dyDescent="0.2">
      <c r="A31" s="66">
        <f>IF(D31&lt;&gt;"",COUNTA($D$14:D31),"")</f>
        <v>16</v>
      </c>
      <c r="B31" s="150" t="s">
        <v>250</v>
      </c>
      <c r="C31" s="165">
        <v>36876</v>
      </c>
      <c r="D31" s="158">
        <v>-7.7</v>
      </c>
      <c r="E31" s="165">
        <v>189336</v>
      </c>
      <c r="F31" s="158">
        <v>-3.3</v>
      </c>
      <c r="G31" s="158">
        <v>5.0999999999999996</v>
      </c>
      <c r="H31" s="165">
        <v>347638</v>
      </c>
      <c r="I31" s="158">
        <v>2</v>
      </c>
      <c r="J31" s="165">
        <v>1836687</v>
      </c>
      <c r="K31" s="158">
        <v>-3.4</v>
      </c>
      <c r="L31" s="158">
        <v>5.3</v>
      </c>
    </row>
    <row r="32" spans="1:12" ht="11.45" customHeight="1" x14ac:dyDescent="0.2">
      <c r="A32" s="66">
        <f>IF(D32&lt;&gt;"",COUNTA($D$14:D32),"")</f>
        <v>17</v>
      </c>
      <c r="B32" s="150" t="s">
        <v>251</v>
      </c>
      <c r="C32" s="165">
        <v>3714</v>
      </c>
      <c r="D32" s="158">
        <v>-1.3</v>
      </c>
      <c r="E32" s="165">
        <v>30360</v>
      </c>
      <c r="F32" s="158">
        <v>6.6</v>
      </c>
      <c r="G32" s="158">
        <v>8.1999999999999993</v>
      </c>
      <c r="H32" s="165">
        <v>43875</v>
      </c>
      <c r="I32" s="158">
        <v>12.4</v>
      </c>
      <c r="J32" s="165">
        <v>349425</v>
      </c>
      <c r="K32" s="158">
        <v>9.6</v>
      </c>
      <c r="L32" s="158">
        <v>8</v>
      </c>
    </row>
    <row r="33" spans="1:12" ht="11.45" customHeight="1" x14ac:dyDescent="0.2">
      <c r="A33" s="66">
        <f>IF(D33&lt;&gt;"",COUNTA($D$14:D33),"")</f>
        <v>18</v>
      </c>
      <c r="B33" s="150" t="s">
        <v>252</v>
      </c>
      <c r="C33" s="165">
        <v>466</v>
      </c>
      <c r="D33" s="158">
        <v>-51.7</v>
      </c>
      <c r="E33" s="165">
        <v>1822</v>
      </c>
      <c r="F33" s="158">
        <v>-34.200000000000003</v>
      </c>
      <c r="G33" s="158">
        <v>3.9</v>
      </c>
      <c r="H33" s="165">
        <v>5534</v>
      </c>
      <c r="I33" s="158">
        <v>-11.8</v>
      </c>
      <c r="J33" s="165">
        <v>22429</v>
      </c>
      <c r="K33" s="158">
        <v>6.1</v>
      </c>
      <c r="L33" s="158">
        <v>4.0999999999999996</v>
      </c>
    </row>
    <row r="34" spans="1:12" ht="11.45" customHeight="1" x14ac:dyDescent="0.2">
      <c r="A34" s="66">
        <f>IF(D34&lt;&gt;"",COUNTA($D$14:D34),"")</f>
        <v>19</v>
      </c>
      <c r="B34" s="148" t="s">
        <v>454</v>
      </c>
      <c r="C34" s="165">
        <v>5590</v>
      </c>
      <c r="D34" s="158">
        <v>-2.8</v>
      </c>
      <c r="E34" s="165">
        <v>30780</v>
      </c>
      <c r="F34" s="158">
        <v>1.9</v>
      </c>
      <c r="G34" s="158">
        <v>5.5</v>
      </c>
      <c r="H34" s="165">
        <v>73011</v>
      </c>
      <c r="I34" s="158">
        <v>9.8000000000000007</v>
      </c>
      <c r="J34" s="165">
        <v>427710</v>
      </c>
      <c r="K34" s="158">
        <v>0.9</v>
      </c>
      <c r="L34" s="158">
        <v>5.9</v>
      </c>
    </row>
    <row r="35" spans="1:12" s="116" customFormat="1" ht="11.45" customHeight="1" x14ac:dyDescent="0.2">
      <c r="A35" s="66">
        <f>IF(D35&lt;&gt;"",COUNTA($D$14:D35),"")</f>
        <v>20</v>
      </c>
      <c r="B35" s="150" t="s">
        <v>253</v>
      </c>
      <c r="C35" s="165">
        <v>1897</v>
      </c>
      <c r="D35" s="158">
        <v>77.599999999999994</v>
      </c>
      <c r="E35" s="165">
        <v>10861</v>
      </c>
      <c r="F35" s="158">
        <v>59.3</v>
      </c>
      <c r="G35" s="158">
        <v>5.7</v>
      </c>
      <c r="H35" s="165">
        <v>12652</v>
      </c>
      <c r="I35" s="158">
        <v>27.9</v>
      </c>
      <c r="J35" s="165">
        <v>93758</v>
      </c>
      <c r="K35" s="158">
        <v>29.9</v>
      </c>
      <c r="L35" s="158">
        <v>7.4</v>
      </c>
    </row>
    <row r="36" spans="1:12" ht="11.45" customHeight="1" x14ac:dyDescent="0.2">
      <c r="A36" s="66">
        <f>IF(D36&lt;&gt;"",COUNTA($D$14:D36),"")</f>
        <v>21</v>
      </c>
      <c r="B36" s="150" t="s">
        <v>254</v>
      </c>
      <c r="C36" s="165">
        <v>6919</v>
      </c>
      <c r="D36" s="158">
        <v>-16</v>
      </c>
      <c r="E36" s="165">
        <v>51148</v>
      </c>
      <c r="F36" s="158">
        <v>-5.0999999999999996</v>
      </c>
      <c r="G36" s="158">
        <v>7.4</v>
      </c>
      <c r="H36" s="165">
        <v>64260</v>
      </c>
      <c r="I36" s="158">
        <v>-6.4</v>
      </c>
      <c r="J36" s="165">
        <v>506575</v>
      </c>
      <c r="K36" s="158">
        <v>-4.7</v>
      </c>
      <c r="L36" s="158">
        <v>7.9</v>
      </c>
    </row>
    <row r="37" spans="1:12" ht="11.45" customHeight="1" x14ac:dyDescent="0.2">
      <c r="A37" s="66">
        <f>IF(D37&lt;&gt;"",COUNTA($D$14:D37),"")</f>
        <v>22</v>
      </c>
      <c r="B37" s="150" t="s">
        <v>255</v>
      </c>
      <c r="C37" s="165">
        <v>7772</v>
      </c>
      <c r="D37" s="158">
        <v>-21.8</v>
      </c>
      <c r="E37" s="165">
        <v>39495</v>
      </c>
      <c r="F37" s="158">
        <v>-15.5</v>
      </c>
      <c r="G37" s="158">
        <v>5.0999999999999996</v>
      </c>
      <c r="H37" s="165">
        <v>100523</v>
      </c>
      <c r="I37" s="158">
        <v>-0.2</v>
      </c>
      <c r="J37" s="165">
        <v>487295</v>
      </c>
      <c r="K37" s="158">
        <v>-2.1</v>
      </c>
      <c r="L37" s="158">
        <v>4.8</v>
      </c>
    </row>
    <row r="38" spans="1:12" ht="11.45" customHeight="1" x14ac:dyDescent="0.2">
      <c r="A38" s="66">
        <f>IF(D38&lt;&gt;"",COUNTA($D$14:D38),"")</f>
        <v>23</v>
      </c>
      <c r="B38" s="150" t="s">
        <v>256</v>
      </c>
      <c r="C38" s="165">
        <v>11927</v>
      </c>
      <c r="D38" s="158">
        <v>-0.3</v>
      </c>
      <c r="E38" s="165">
        <v>60946</v>
      </c>
      <c r="F38" s="158">
        <v>6.9</v>
      </c>
      <c r="G38" s="158">
        <v>5.0999999999999996</v>
      </c>
      <c r="H38" s="165">
        <v>116392</v>
      </c>
      <c r="I38" s="158">
        <v>4.5999999999999996</v>
      </c>
      <c r="J38" s="165">
        <v>598228</v>
      </c>
      <c r="K38" s="158">
        <v>1.9</v>
      </c>
      <c r="L38" s="158">
        <v>5.0999999999999996</v>
      </c>
    </row>
    <row r="39" spans="1:12" s="116" customFormat="1" ht="11.45" customHeight="1" x14ac:dyDescent="0.2">
      <c r="A39" s="66">
        <f>IF(D39&lt;&gt;"",COUNTA($D$14:D39),"")</f>
        <v>24</v>
      </c>
      <c r="B39" s="150" t="s">
        <v>257</v>
      </c>
      <c r="C39" s="165">
        <v>8408</v>
      </c>
      <c r="D39" s="158">
        <v>-4.4000000000000004</v>
      </c>
      <c r="E39" s="165">
        <v>44804</v>
      </c>
      <c r="F39" s="158">
        <v>4.3</v>
      </c>
      <c r="G39" s="158">
        <v>5.3</v>
      </c>
      <c r="H39" s="165">
        <v>66502</v>
      </c>
      <c r="I39" s="158">
        <v>-3.4</v>
      </c>
      <c r="J39" s="165">
        <v>401333</v>
      </c>
      <c r="K39" s="158">
        <v>1.4</v>
      </c>
      <c r="L39" s="158">
        <v>6</v>
      </c>
    </row>
    <row r="40" spans="1:12" ht="11.45" customHeight="1" x14ac:dyDescent="0.2">
      <c r="A40" s="66">
        <f>IF(D40&lt;&gt;"",COUNTA($D$14:D40),"")</f>
        <v>25</v>
      </c>
      <c r="B40" s="150" t="s">
        <v>258</v>
      </c>
      <c r="C40" s="165">
        <v>3825</v>
      </c>
      <c r="D40" s="158">
        <v>-0.5</v>
      </c>
      <c r="E40" s="165">
        <v>20956</v>
      </c>
      <c r="F40" s="158">
        <v>6</v>
      </c>
      <c r="G40" s="158">
        <v>5.5</v>
      </c>
      <c r="H40" s="165">
        <v>67738</v>
      </c>
      <c r="I40" s="158">
        <v>18.2</v>
      </c>
      <c r="J40" s="165">
        <v>367190</v>
      </c>
      <c r="K40" s="158">
        <v>14.3</v>
      </c>
      <c r="L40" s="158">
        <v>5.4</v>
      </c>
    </row>
    <row r="41" spans="1:12" ht="11.45" customHeight="1" x14ac:dyDescent="0.2">
      <c r="A41" s="66">
        <f>IF(D41&lt;&gt;"",COUNTA($D$14:D41),"")</f>
        <v>26</v>
      </c>
      <c r="B41" s="150" t="s">
        <v>259</v>
      </c>
      <c r="C41" s="165">
        <v>2520</v>
      </c>
      <c r="D41" s="158">
        <v>-15.5</v>
      </c>
      <c r="E41" s="165">
        <v>8857</v>
      </c>
      <c r="F41" s="158">
        <v>-11.5</v>
      </c>
      <c r="G41" s="158">
        <v>3.5</v>
      </c>
      <c r="H41" s="165">
        <v>31336</v>
      </c>
      <c r="I41" s="158">
        <v>-3.6</v>
      </c>
      <c r="J41" s="165">
        <v>104320</v>
      </c>
      <c r="K41" s="158">
        <v>-4.7</v>
      </c>
      <c r="L41" s="158">
        <v>3.3</v>
      </c>
    </row>
    <row r="42" spans="1:12" s="70" customFormat="1" ht="11.45" customHeight="1" x14ac:dyDescent="0.2">
      <c r="A42" s="66">
        <f>IF(D42&lt;&gt;"",COUNTA($D$14:D42),"")</f>
        <v>27</v>
      </c>
      <c r="B42" s="148" t="s">
        <v>260</v>
      </c>
      <c r="C42" s="165">
        <v>31632</v>
      </c>
      <c r="D42" s="158">
        <v>-9.6999999999999993</v>
      </c>
      <c r="E42" s="165">
        <v>108116</v>
      </c>
      <c r="F42" s="158">
        <v>-4.0999999999999996</v>
      </c>
      <c r="G42" s="158">
        <v>3.4</v>
      </c>
      <c r="H42" s="165">
        <v>308897</v>
      </c>
      <c r="I42" s="158">
        <v>-0.6</v>
      </c>
      <c r="J42" s="165">
        <v>1062562</v>
      </c>
      <c r="K42" s="158">
        <v>1.7</v>
      </c>
      <c r="L42" s="158">
        <v>3.4</v>
      </c>
    </row>
    <row r="43" spans="1:12" s="116" customFormat="1" ht="11.45" customHeight="1" x14ac:dyDescent="0.2">
      <c r="A43" s="66">
        <f>IF(D43&lt;&gt;"",COUNTA($D$14:D43),"")</f>
        <v>28</v>
      </c>
      <c r="B43" s="150" t="s">
        <v>261</v>
      </c>
      <c r="C43" s="165">
        <v>5160</v>
      </c>
      <c r="D43" s="158">
        <v>-20.2</v>
      </c>
      <c r="E43" s="165">
        <v>32281</v>
      </c>
      <c r="F43" s="158">
        <v>4.4000000000000004</v>
      </c>
      <c r="G43" s="158">
        <v>6.3</v>
      </c>
      <c r="H43" s="165">
        <v>48763</v>
      </c>
      <c r="I43" s="158">
        <v>-8.1</v>
      </c>
      <c r="J43" s="165">
        <v>323883</v>
      </c>
      <c r="K43" s="158">
        <v>4.9000000000000004</v>
      </c>
      <c r="L43" s="158">
        <v>6.6</v>
      </c>
    </row>
    <row r="44" spans="1:12" ht="11.45" customHeight="1" x14ac:dyDescent="0.2">
      <c r="A44" s="66">
        <f>IF(D44&lt;&gt;"",COUNTA($D$14:D44),"")</f>
        <v>29</v>
      </c>
      <c r="B44" s="150" t="s">
        <v>262</v>
      </c>
      <c r="C44" s="165">
        <v>1726</v>
      </c>
      <c r="D44" s="158">
        <v>-20</v>
      </c>
      <c r="E44" s="165">
        <v>7835</v>
      </c>
      <c r="F44" s="158">
        <v>-11.9</v>
      </c>
      <c r="G44" s="158">
        <v>4.5</v>
      </c>
      <c r="H44" s="165">
        <v>19723</v>
      </c>
      <c r="I44" s="158">
        <v>-15.7</v>
      </c>
      <c r="J44" s="165">
        <v>100783</v>
      </c>
      <c r="K44" s="158">
        <v>-7.3</v>
      </c>
      <c r="L44" s="158">
        <v>5.0999999999999996</v>
      </c>
    </row>
    <row r="45" spans="1:12" ht="11.45" customHeight="1" x14ac:dyDescent="0.2">
      <c r="A45" s="66">
        <f>IF(D45&lt;&gt;"",COUNTA($D$14:D45),"")</f>
        <v>30</v>
      </c>
      <c r="B45" s="150" t="s">
        <v>263</v>
      </c>
      <c r="C45" s="165">
        <v>15265</v>
      </c>
      <c r="D45" s="158">
        <v>-4.0999999999999996</v>
      </c>
      <c r="E45" s="165">
        <v>69771</v>
      </c>
      <c r="F45" s="158">
        <v>-1.8</v>
      </c>
      <c r="G45" s="158">
        <v>4.5999999999999996</v>
      </c>
      <c r="H45" s="165">
        <v>147174</v>
      </c>
      <c r="I45" s="158">
        <v>-0.2</v>
      </c>
      <c r="J45" s="165">
        <v>721568</v>
      </c>
      <c r="K45" s="158">
        <v>-2.1</v>
      </c>
      <c r="L45" s="158">
        <v>4.9000000000000004</v>
      </c>
    </row>
    <row r="46" spans="1:12" ht="20.100000000000001" customHeight="1" x14ac:dyDescent="0.2">
      <c r="A46" s="66" t="str">
        <f>IF(D46&lt;&gt;"",COUNTA($D$14:D46),"")</f>
        <v/>
      </c>
      <c r="B46" s="149" t="s">
        <v>264</v>
      </c>
      <c r="C46" s="165"/>
      <c r="D46" s="158"/>
      <c r="E46" s="165"/>
      <c r="F46" s="158"/>
      <c r="G46" s="158"/>
      <c r="H46" s="165"/>
      <c r="I46" s="158"/>
      <c r="J46" s="165"/>
      <c r="K46" s="158"/>
      <c r="L46" s="158"/>
    </row>
    <row r="47" spans="1:12" ht="11.45" customHeight="1" x14ac:dyDescent="0.2">
      <c r="A47" s="66">
        <f>IF(D47&lt;&gt;"",COUNTA($D$14:D47),"")</f>
        <v>31</v>
      </c>
      <c r="B47" s="150" t="s">
        <v>265</v>
      </c>
      <c r="C47" s="165">
        <v>20839</v>
      </c>
      <c r="D47" s="158">
        <v>6</v>
      </c>
      <c r="E47" s="165">
        <v>110579</v>
      </c>
      <c r="F47" s="158">
        <v>9.6</v>
      </c>
      <c r="G47" s="158">
        <v>5.3</v>
      </c>
      <c r="H47" s="165">
        <v>185366</v>
      </c>
      <c r="I47" s="158">
        <v>3.3</v>
      </c>
      <c r="J47" s="165">
        <v>1008873</v>
      </c>
      <c r="K47" s="158">
        <v>0.4</v>
      </c>
      <c r="L47" s="158">
        <v>5.4</v>
      </c>
    </row>
    <row r="48" spans="1:12" ht="11.45" customHeight="1" x14ac:dyDescent="0.2">
      <c r="A48" s="66">
        <f>IF(D48&lt;&gt;"",COUNTA($D$14:D48),"")</f>
        <v>32</v>
      </c>
      <c r="B48" s="150" t="s">
        <v>266</v>
      </c>
      <c r="C48" s="165">
        <v>12607</v>
      </c>
      <c r="D48" s="158">
        <v>-6.6</v>
      </c>
      <c r="E48" s="165">
        <v>80570</v>
      </c>
      <c r="F48" s="158">
        <v>6.2</v>
      </c>
      <c r="G48" s="158">
        <v>6.4</v>
      </c>
      <c r="H48" s="165">
        <v>145616</v>
      </c>
      <c r="I48" s="158">
        <v>9.3000000000000007</v>
      </c>
      <c r="J48" s="165">
        <v>895149</v>
      </c>
      <c r="K48" s="158">
        <v>11.1</v>
      </c>
      <c r="L48" s="158">
        <v>6.1</v>
      </c>
    </row>
    <row r="49" spans="1:12" ht="11.45" customHeight="1" x14ac:dyDescent="0.2">
      <c r="A49" s="66">
        <f>IF(D49&lt;&gt;"",COUNTA($D$14:D49),"")</f>
        <v>33</v>
      </c>
      <c r="B49" s="148" t="s">
        <v>267</v>
      </c>
      <c r="C49" s="165">
        <v>1903</v>
      </c>
      <c r="D49" s="158">
        <v>-18.8</v>
      </c>
      <c r="E49" s="165">
        <v>14315</v>
      </c>
      <c r="F49" s="158">
        <v>-6.8</v>
      </c>
      <c r="G49" s="158">
        <v>7.5</v>
      </c>
      <c r="H49" s="165">
        <v>24049</v>
      </c>
      <c r="I49" s="158">
        <v>2.8</v>
      </c>
      <c r="J49" s="165">
        <v>151740</v>
      </c>
      <c r="K49" s="158">
        <v>-0.1</v>
      </c>
      <c r="L49" s="158">
        <v>6.3</v>
      </c>
    </row>
    <row r="50" spans="1:12" ht="11.45" customHeight="1" x14ac:dyDescent="0.2">
      <c r="A50" s="66">
        <f>IF(D50&lt;&gt;"",COUNTA($D$14:D50),"")</f>
        <v>34</v>
      </c>
      <c r="B50" s="150" t="s">
        <v>268</v>
      </c>
      <c r="C50" s="165">
        <v>50353</v>
      </c>
      <c r="D50" s="158">
        <v>-11.4</v>
      </c>
      <c r="E50" s="165">
        <v>275213</v>
      </c>
      <c r="F50" s="158">
        <v>0.2</v>
      </c>
      <c r="G50" s="158">
        <v>5.5</v>
      </c>
      <c r="H50" s="165">
        <v>498302</v>
      </c>
      <c r="I50" s="158">
        <v>3.7</v>
      </c>
      <c r="J50" s="165">
        <v>2718223</v>
      </c>
      <c r="K50" s="158">
        <v>2.2999999999999998</v>
      </c>
      <c r="L50" s="158">
        <v>5.5</v>
      </c>
    </row>
    <row r="51" spans="1:12" ht="11.45" customHeight="1" x14ac:dyDescent="0.2">
      <c r="A51" s="66">
        <f>IF(D51&lt;&gt;"",COUNTA($D$14:D51),"")</f>
        <v>35</v>
      </c>
      <c r="B51" s="150" t="s">
        <v>269</v>
      </c>
      <c r="C51" s="165">
        <v>15481</v>
      </c>
      <c r="D51" s="158">
        <v>-25</v>
      </c>
      <c r="E51" s="165">
        <v>90652</v>
      </c>
      <c r="F51" s="158">
        <v>-14.1</v>
      </c>
      <c r="G51" s="158">
        <v>5.9</v>
      </c>
      <c r="H51" s="165">
        <v>174962</v>
      </c>
      <c r="I51" s="158">
        <v>-6.9</v>
      </c>
      <c r="J51" s="165">
        <v>1040759</v>
      </c>
      <c r="K51" s="158">
        <v>-4.4000000000000004</v>
      </c>
      <c r="L51" s="158">
        <v>5.9</v>
      </c>
    </row>
    <row r="52" spans="1:12" ht="20.100000000000001" customHeight="1" x14ac:dyDescent="0.2">
      <c r="A52" s="66" t="str">
        <f>IF(D52&lt;&gt;"",COUNTA($D$14:D52),"")</f>
        <v/>
      </c>
      <c r="B52" s="149" t="s">
        <v>270</v>
      </c>
      <c r="C52" s="165"/>
      <c r="D52" s="158"/>
      <c r="E52" s="165"/>
      <c r="F52" s="158"/>
      <c r="G52" s="158"/>
      <c r="H52" s="165"/>
      <c r="I52" s="158"/>
      <c r="J52" s="165"/>
      <c r="K52" s="158"/>
      <c r="L52" s="158"/>
    </row>
    <row r="53" spans="1:12" ht="11.45" customHeight="1" x14ac:dyDescent="0.2">
      <c r="A53" s="66">
        <f>IF(D53&lt;&gt;"",COUNTA($D$14:D53),"")</f>
        <v>36</v>
      </c>
      <c r="B53" s="150" t="s">
        <v>271</v>
      </c>
      <c r="C53" s="165">
        <v>984</v>
      </c>
      <c r="D53" s="158">
        <v>-3.2</v>
      </c>
      <c r="E53" s="165">
        <v>2803</v>
      </c>
      <c r="F53" s="158">
        <v>6.6</v>
      </c>
      <c r="G53" s="158">
        <v>2.8</v>
      </c>
      <c r="H53" s="165">
        <v>15923</v>
      </c>
      <c r="I53" s="158">
        <v>13.3</v>
      </c>
      <c r="J53" s="165">
        <v>47880</v>
      </c>
      <c r="K53" s="158">
        <v>6.7</v>
      </c>
      <c r="L53" s="158">
        <v>3</v>
      </c>
    </row>
    <row r="54" spans="1:12" ht="11.45" customHeight="1" x14ac:dyDescent="0.2">
      <c r="A54" s="66">
        <f>IF(D54&lt;&gt;"",COUNTA($D$14:D54),"")</f>
        <v>37</v>
      </c>
      <c r="B54" s="150" t="s">
        <v>272</v>
      </c>
      <c r="C54" s="165">
        <v>2793</v>
      </c>
      <c r="D54" s="158">
        <v>-2.9</v>
      </c>
      <c r="E54" s="165">
        <v>12856</v>
      </c>
      <c r="F54" s="158">
        <v>-4.7</v>
      </c>
      <c r="G54" s="158">
        <v>4.5999999999999996</v>
      </c>
      <c r="H54" s="165">
        <v>33311</v>
      </c>
      <c r="I54" s="158">
        <v>7</v>
      </c>
      <c r="J54" s="165">
        <v>174736</v>
      </c>
      <c r="K54" s="158">
        <v>12.2</v>
      </c>
      <c r="L54" s="158">
        <v>5.2</v>
      </c>
    </row>
    <row r="55" spans="1:12" ht="11.45" customHeight="1" x14ac:dyDescent="0.2">
      <c r="A55" s="66">
        <f>IF(D55&lt;&gt;"",COUNTA($D$14:D55),"")</f>
        <v>38</v>
      </c>
      <c r="B55" s="150" t="s">
        <v>382</v>
      </c>
      <c r="C55" s="165">
        <v>5088</v>
      </c>
      <c r="D55" s="158">
        <v>1.4</v>
      </c>
      <c r="E55" s="165">
        <v>28444</v>
      </c>
      <c r="F55" s="158">
        <v>13</v>
      </c>
      <c r="G55" s="158">
        <v>5.6</v>
      </c>
      <c r="H55" s="165">
        <v>64584</v>
      </c>
      <c r="I55" s="158">
        <v>7.9</v>
      </c>
      <c r="J55" s="165">
        <v>327572</v>
      </c>
      <c r="K55" s="158">
        <v>5.0999999999999996</v>
      </c>
      <c r="L55" s="158">
        <v>5.0999999999999996</v>
      </c>
    </row>
    <row r="56" spans="1:12" ht="20.100000000000001" customHeight="1" x14ac:dyDescent="0.2">
      <c r="A56" s="66" t="str">
        <f>IF(D56&lt;&gt;"",COUNTA($D$14:D56),"")</f>
        <v/>
      </c>
      <c r="B56" s="149" t="s">
        <v>273</v>
      </c>
      <c r="C56" s="165"/>
      <c r="D56" s="158"/>
      <c r="E56" s="165"/>
      <c r="F56" s="158"/>
      <c r="G56" s="158"/>
      <c r="H56" s="165"/>
      <c r="I56" s="158"/>
      <c r="J56" s="165"/>
      <c r="K56" s="158"/>
      <c r="L56" s="158"/>
    </row>
    <row r="57" spans="1:12" ht="11.45" customHeight="1" x14ac:dyDescent="0.2">
      <c r="A57" s="66">
        <f>IF(D57&lt;&gt;"",COUNTA($D$14:D57),"")</f>
        <v>39</v>
      </c>
      <c r="B57" s="150" t="s">
        <v>274</v>
      </c>
      <c r="C57" s="165">
        <v>1678</v>
      </c>
      <c r="D57" s="158">
        <v>82</v>
      </c>
      <c r="E57" s="165">
        <v>4690</v>
      </c>
      <c r="F57" s="158">
        <v>55.2</v>
      </c>
      <c r="G57" s="158">
        <v>2.8</v>
      </c>
      <c r="H57" s="165">
        <v>16239</v>
      </c>
      <c r="I57" s="158">
        <v>15.6</v>
      </c>
      <c r="J57" s="165">
        <v>45564</v>
      </c>
      <c r="K57" s="158">
        <v>10.7</v>
      </c>
      <c r="L57" s="158">
        <v>2.8</v>
      </c>
    </row>
    <row r="58" spans="1:12" ht="11.45" customHeight="1" x14ac:dyDescent="0.2">
      <c r="A58" s="66">
        <f>IF(D58&lt;&gt;"",COUNTA($D$14:D58),"")</f>
        <v>40</v>
      </c>
      <c r="B58" s="150" t="s">
        <v>275</v>
      </c>
      <c r="C58" s="165">
        <v>2326</v>
      </c>
      <c r="D58" s="158">
        <v>-10.199999999999999</v>
      </c>
      <c r="E58" s="165">
        <v>12731</v>
      </c>
      <c r="F58" s="158">
        <v>4.4000000000000004</v>
      </c>
      <c r="G58" s="158">
        <v>5.5</v>
      </c>
      <c r="H58" s="165">
        <v>44997</v>
      </c>
      <c r="I58" s="158">
        <v>5.9</v>
      </c>
      <c r="J58" s="165">
        <v>239786</v>
      </c>
      <c r="K58" s="158">
        <v>2.2000000000000002</v>
      </c>
      <c r="L58" s="158">
        <v>5.3</v>
      </c>
    </row>
    <row r="59" spans="1:12" ht="11.45" customHeight="1" x14ac:dyDescent="0.2">
      <c r="A59" s="66">
        <f>IF(D59&lt;&gt;"",COUNTA($D$14:D59),"")</f>
        <v>41</v>
      </c>
      <c r="B59" s="150" t="s">
        <v>276</v>
      </c>
      <c r="C59" s="165">
        <v>5473</v>
      </c>
      <c r="D59" s="158">
        <v>-1.7</v>
      </c>
      <c r="E59" s="165">
        <v>29169</v>
      </c>
      <c r="F59" s="158">
        <v>12.3</v>
      </c>
      <c r="G59" s="158">
        <v>5.3</v>
      </c>
      <c r="H59" s="165">
        <v>70645</v>
      </c>
      <c r="I59" s="158">
        <v>3</v>
      </c>
      <c r="J59" s="165">
        <v>411327</v>
      </c>
      <c r="K59" s="158">
        <v>-2.2999999999999998</v>
      </c>
      <c r="L59" s="158">
        <v>5.8</v>
      </c>
    </row>
    <row r="60" spans="1:12" ht="11.45" customHeight="1" x14ac:dyDescent="0.2">
      <c r="A60" s="66">
        <f>IF(D60&lt;&gt;"",COUNTA($D$14:D60),"")</f>
        <v>42</v>
      </c>
      <c r="B60" s="150" t="s">
        <v>277</v>
      </c>
      <c r="C60" s="165">
        <v>2613</v>
      </c>
      <c r="D60" s="158">
        <v>1.3</v>
      </c>
      <c r="E60" s="165">
        <v>15010</v>
      </c>
      <c r="F60" s="158">
        <v>5.9</v>
      </c>
      <c r="G60" s="158">
        <v>5.7</v>
      </c>
      <c r="H60" s="165">
        <v>26367</v>
      </c>
      <c r="I60" s="158">
        <v>7</v>
      </c>
      <c r="J60" s="165">
        <v>147204</v>
      </c>
      <c r="K60" s="158">
        <v>0.2</v>
      </c>
      <c r="L60" s="158">
        <v>5.6</v>
      </c>
    </row>
    <row r="61" spans="1:12" ht="11.45" customHeight="1" x14ac:dyDescent="0.2">
      <c r="A61" s="66">
        <f>IF(D61&lt;&gt;"",COUNTA($D$14:D61),"")</f>
        <v>43</v>
      </c>
      <c r="B61" s="150" t="s">
        <v>278</v>
      </c>
      <c r="C61" s="165">
        <v>12452</v>
      </c>
      <c r="D61" s="158">
        <v>10.6</v>
      </c>
      <c r="E61" s="165">
        <v>40889</v>
      </c>
      <c r="F61" s="158">
        <v>-3</v>
      </c>
      <c r="G61" s="158">
        <v>3.3</v>
      </c>
      <c r="H61" s="165">
        <v>99142</v>
      </c>
      <c r="I61" s="158">
        <v>22.8</v>
      </c>
      <c r="J61" s="165">
        <v>330067</v>
      </c>
      <c r="K61" s="158">
        <v>6.6</v>
      </c>
      <c r="L61" s="158">
        <v>3.3</v>
      </c>
    </row>
    <row r="62" spans="1:12" ht="11.45" customHeight="1" x14ac:dyDescent="0.2">
      <c r="A62" s="66">
        <f>IF(D62&lt;&gt;"",COUNTA($D$14:D62),"")</f>
        <v>44</v>
      </c>
      <c r="B62" s="150" t="s">
        <v>279</v>
      </c>
      <c r="C62" s="165">
        <v>400</v>
      </c>
      <c r="D62" s="158">
        <v>-8.3000000000000007</v>
      </c>
      <c r="E62" s="165">
        <v>1201</v>
      </c>
      <c r="F62" s="158">
        <v>37.9</v>
      </c>
      <c r="G62" s="158">
        <v>3</v>
      </c>
      <c r="H62" s="165">
        <v>2888</v>
      </c>
      <c r="I62" s="158">
        <v>-21.6</v>
      </c>
      <c r="J62" s="165">
        <v>10769</v>
      </c>
      <c r="K62" s="158">
        <v>39.6</v>
      </c>
      <c r="L62" s="158">
        <v>3.7</v>
      </c>
    </row>
    <row r="63" spans="1:12" ht="11.45" customHeight="1" x14ac:dyDescent="0.2">
      <c r="A63" s="66">
        <f>IF(D63&lt;&gt;"",COUNTA($D$14:D63),"")</f>
        <v>45</v>
      </c>
      <c r="B63" s="150" t="s">
        <v>280</v>
      </c>
      <c r="C63" s="165">
        <v>2725</v>
      </c>
      <c r="D63" s="158">
        <v>49.7</v>
      </c>
      <c r="E63" s="165">
        <v>13374</v>
      </c>
      <c r="F63" s="158">
        <v>12.5</v>
      </c>
      <c r="G63" s="158">
        <v>4.9000000000000004</v>
      </c>
      <c r="H63" s="165">
        <v>22500</v>
      </c>
      <c r="I63" s="158">
        <v>37</v>
      </c>
      <c r="J63" s="165">
        <v>125596</v>
      </c>
      <c r="K63" s="158">
        <v>11.7</v>
      </c>
      <c r="L63" s="158">
        <v>5.6</v>
      </c>
    </row>
    <row r="64" spans="1:12" ht="11.45" customHeight="1" x14ac:dyDescent="0.2">
      <c r="A64" s="66">
        <f>IF(D64&lt;&gt;"",COUNTA($D$14:D64),"")</f>
        <v>46</v>
      </c>
      <c r="B64" s="150" t="s">
        <v>281</v>
      </c>
      <c r="C64" s="165">
        <v>569</v>
      </c>
      <c r="D64" s="158">
        <v>3.8</v>
      </c>
      <c r="E64" s="165">
        <v>2696</v>
      </c>
      <c r="F64" s="158">
        <v>-9.4</v>
      </c>
      <c r="G64" s="158">
        <v>4.7</v>
      </c>
      <c r="H64" s="165">
        <v>5408</v>
      </c>
      <c r="I64" s="158">
        <v>6.6</v>
      </c>
      <c r="J64" s="165">
        <v>25352</v>
      </c>
      <c r="K64" s="158">
        <v>-12.2</v>
      </c>
      <c r="L64" s="158">
        <v>4.7</v>
      </c>
    </row>
    <row r="65" spans="1:12" ht="11.45" customHeight="1" x14ac:dyDescent="0.2">
      <c r="A65" s="66">
        <f>IF(D65&lt;&gt;"",COUNTA($D$14:D65),"")</f>
        <v>47</v>
      </c>
      <c r="B65" s="150" t="s">
        <v>282</v>
      </c>
      <c r="C65" s="165">
        <v>1547</v>
      </c>
      <c r="D65" s="158">
        <v>-23.3</v>
      </c>
      <c r="E65" s="165">
        <v>5499</v>
      </c>
      <c r="F65" s="158">
        <v>2.5</v>
      </c>
      <c r="G65" s="158">
        <v>3.6</v>
      </c>
      <c r="H65" s="165">
        <v>25354</v>
      </c>
      <c r="I65" s="158">
        <v>20.3</v>
      </c>
      <c r="J65" s="165">
        <v>74279</v>
      </c>
      <c r="K65" s="158">
        <v>6.8</v>
      </c>
      <c r="L65" s="158">
        <v>2.9</v>
      </c>
    </row>
    <row r="66" spans="1:12" ht="11.45" customHeight="1" x14ac:dyDescent="0.2">
      <c r="A66" s="66">
        <f>IF(D66&lt;&gt;"",COUNTA($D$14:D66),"")</f>
        <v>48</v>
      </c>
      <c r="B66" s="150" t="s">
        <v>283</v>
      </c>
      <c r="C66" s="165">
        <v>3871</v>
      </c>
      <c r="D66" s="158">
        <v>19.8</v>
      </c>
      <c r="E66" s="165">
        <v>28341</v>
      </c>
      <c r="F66" s="158">
        <v>17</v>
      </c>
      <c r="G66" s="158">
        <v>7.3</v>
      </c>
      <c r="H66" s="165">
        <v>79033</v>
      </c>
      <c r="I66" s="158">
        <v>6.7</v>
      </c>
      <c r="J66" s="165">
        <v>333027</v>
      </c>
      <c r="K66" s="158">
        <v>6.8</v>
      </c>
      <c r="L66" s="158">
        <v>4.2</v>
      </c>
    </row>
    <row r="67" spans="1:12" ht="11.45" customHeight="1" x14ac:dyDescent="0.2">
      <c r="A67" s="66">
        <f>IF(D67&lt;&gt;"",COUNTA($D$14:D67),"")</f>
        <v>49</v>
      </c>
      <c r="B67" s="150" t="s">
        <v>284</v>
      </c>
      <c r="C67" s="165">
        <v>135</v>
      </c>
      <c r="D67" s="158">
        <v>13.4</v>
      </c>
      <c r="E67" s="165">
        <v>341</v>
      </c>
      <c r="F67" s="158">
        <v>-12.3</v>
      </c>
      <c r="G67" s="158">
        <v>2.5</v>
      </c>
      <c r="H67" s="165">
        <v>2166</v>
      </c>
      <c r="I67" s="158">
        <v>-1.6</v>
      </c>
      <c r="J67" s="165">
        <v>7211</v>
      </c>
      <c r="K67" s="158">
        <v>4.8</v>
      </c>
      <c r="L67" s="158">
        <v>3.3</v>
      </c>
    </row>
    <row r="68" spans="1:12" ht="11.45" customHeight="1" x14ac:dyDescent="0.2">
      <c r="A68" s="66">
        <f>IF(D68&lt;&gt;"",COUNTA($D$14:D68),"")</f>
        <v>50</v>
      </c>
      <c r="B68" s="150" t="s">
        <v>285</v>
      </c>
      <c r="C68" s="165">
        <v>3052</v>
      </c>
      <c r="D68" s="158">
        <v>-4.5999999999999996</v>
      </c>
      <c r="E68" s="165">
        <v>12284</v>
      </c>
      <c r="F68" s="158">
        <v>-5.2</v>
      </c>
      <c r="G68" s="158">
        <v>4</v>
      </c>
      <c r="H68" s="165">
        <v>35914</v>
      </c>
      <c r="I68" s="158">
        <v>-8.6999999999999993</v>
      </c>
      <c r="J68" s="165">
        <v>136833</v>
      </c>
      <c r="K68" s="158">
        <v>-8.9</v>
      </c>
      <c r="L68" s="158">
        <v>3.8</v>
      </c>
    </row>
    <row r="69" spans="1:12" ht="11.45" customHeight="1" x14ac:dyDescent="0.2">
      <c r="A69" s="66">
        <f>IF(D69&lt;&gt;"",COUNTA($D$14:D69),"")</f>
        <v>51</v>
      </c>
      <c r="B69" s="150" t="s">
        <v>286</v>
      </c>
      <c r="C69" s="165">
        <v>515</v>
      </c>
      <c r="D69" s="158">
        <v>33.1</v>
      </c>
      <c r="E69" s="165">
        <v>2305</v>
      </c>
      <c r="F69" s="158">
        <v>7.8</v>
      </c>
      <c r="G69" s="158">
        <v>4.5</v>
      </c>
      <c r="H69" s="165">
        <v>4658</v>
      </c>
      <c r="I69" s="158">
        <v>-7.2</v>
      </c>
      <c r="J69" s="165">
        <v>21226</v>
      </c>
      <c r="K69" s="158">
        <v>-21.9</v>
      </c>
      <c r="L69" s="158">
        <v>4.5999999999999996</v>
      </c>
    </row>
    <row r="70" spans="1:12" ht="11.45" customHeight="1" x14ac:dyDescent="0.2">
      <c r="A70" s="66">
        <f>IF(D70&lt;&gt;"",COUNTA($D$14:D70),"")</f>
        <v>52</v>
      </c>
      <c r="B70" s="150" t="s">
        <v>287</v>
      </c>
      <c r="C70" s="165">
        <v>2289</v>
      </c>
      <c r="D70" s="158">
        <v>-24.8</v>
      </c>
      <c r="E70" s="165">
        <v>14400</v>
      </c>
      <c r="F70" s="158">
        <v>-14</v>
      </c>
      <c r="G70" s="158">
        <v>6.3</v>
      </c>
      <c r="H70" s="165">
        <v>30638</v>
      </c>
      <c r="I70" s="158">
        <v>-21.7</v>
      </c>
      <c r="J70" s="165">
        <v>185328</v>
      </c>
      <c r="K70" s="158">
        <v>-7</v>
      </c>
      <c r="L70" s="158">
        <v>6</v>
      </c>
    </row>
    <row r="71" spans="1:12" ht="11.45" customHeight="1" x14ac:dyDescent="0.2">
      <c r="A71" s="66">
        <f>IF(D71&lt;&gt;"",COUNTA($D$14:D71),"")</f>
        <v>53</v>
      </c>
      <c r="B71" s="150" t="s">
        <v>288</v>
      </c>
      <c r="C71" s="165">
        <v>828</v>
      </c>
      <c r="D71" s="158">
        <v>-26.7</v>
      </c>
      <c r="E71" s="165">
        <v>2897</v>
      </c>
      <c r="F71" s="158">
        <v>-13.6</v>
      </c>
      <c r="G71" s="158">
        <v>3.5</v>
      </c>
      <c r="H71" s="165">
        <v>9649</v>
      </c>
      <c r="I71" s="158">
        <v>4.9000000000000004</v>
      </c>
      <c r="J71" s="165">
        <v>30435</v>
      </c>
      <c r="K71" s="158">
        <v>-4.2</v>
      </c>
      <c r="L71" s="158">
        <v>3.2</v>
      </c>
    </row>
    <row r="72" spans="1:12" ht="11.45" customHeight="1" x14ac:dyDescent="0.2">
      <c r="A72" s="66">
        <f>IF(D72&lt;&gt;"",COUNTA($D$14:D72),"")</f>
        <v>54</v>
      </c>
      <c r="B72" s="150" t="s">
        <v>289</v>
      </c>
      <c r="C72" s="165">
        <v>2270</v>
      </c>
      <c r="D72" s="158">
        <v>-2.2000000000000002</v>
      </c>
      <c r="E72" s="165">
        <v>8704</v>
      </c>
      <c r="F72" s="158">
        <v>2.4</v>
      </c>
      <c r="G72" s="158">
        <v>3.8</v>
      </c>
      <c r="H72" s="165">
        <v>28579</v>
      </c>
      <c r="I72" s="158">
        <v>12.7</v>
      </c>
      <c r="J72" s="165">
        <v>109082</v>
      </c>
      <c r="K72" s="158">
        <v>6.9</v>
      </c>
      <c r="L72" s="158">
        <v>3.8</v>
      </c>
    </row>
    <row r="73" spans="1:12" ht="11.45" customHeight="1" x14ac:dyDescent="0.2">
      <c r="A73" s="66">
        <f>IF(D73&lt;&gt;"",COUNTA($D$14:D73),"")</f>
        <v>55</v>
      </c>
      <c r="B73" s="150" t="s">
        <v>290</v>
      </c>
      <c r="C73" s="165">
        <v>5363</v>
      </c>
      <c r="D73" s="158">
        <v>-13.2</v>
      </c>
      <c r="E73" s="165">
        <v>16689</v>
      </c>
      <c r="F73" s="158">
        <v>-12.2</v>
      </c>
      <c r="G73" s="158">
        <v>3.1</v>
      </c>
      <c r="H73" s="165">
        <v>62718</v>
      </c>
      <c r="I73" s="158">
        <v>-1</v>
      </c>
      <c r="J73" s="165">
        <v>175977</v>
      </c>
      <c r="K73" s="158">
        <v>-4.2</v>
      </c>
      <c r="L73" s="158">
        <v>2.8</v>
      </c>
    </row>
    <row r="74" spans="1:12" ht="11.45" customHeight="1" x14ac:dyDescent="0.2">
      <c r="A74" s="66">
        <f>IF(D74&lt;&gt;"",COUNTA($D$14:D74),"")</f>
        <v>56</v>
      </c>
      <c r="B74" s="150" t="s">
        <v>291</v>
      </c>
      <c r="C74" s="165">
        <v>609</v>
      </c>
      <c r="D74" s="158">
        <v>-15.1</v>
      </c>
      <c r="E74" s="165">
        <v>2932</v>
      </c>
      <c r="F74" s="158">
        <v>-21.6</v>
      </c>
      <c r="G74" s="158">
        <v>4.8</v>
      </c>
      <c r="H74" s="165">
        <v>10575</v>
      </c>
      <c r="I74" s="158">
        <v>4.5</v>
      </c>
      <c r="J74" s="165">
        <v>44990</v>
      </c>
      <c r="K74" s="158">
        <v>-2</v>
      </c>
      <c r="L74" s="158">
        <v>4.3</v>
      </c>
    </row>
    <row r="75" spans="1:12" ht="11.45" customHeight="1" x14ac:dyDescent="0.2">
      <c r="A75" s="66">
        <f>IF(D75&lt;&gt;"",COUNTA($D$14:D75),"")</f>
        <v>57</v>
      </c>
      <c r="B75" s="148" t="s">
        <v>292</v>
      </c>
      <c r="C75" s="165">
        <v>16687</v>
      </c>
      <c r="D75" s="158">
        <v>1.4</v>
      </c>
      <c r="E75" s="165">
        <v>38292</v>
      </c>
      <c r="F75" s="158">
        <v>-6</v>
      </c>
      <c r="G75" s="158">
        <v>2.2999999999999998</v>
      </c>
      <c r="H75" s="165">
        <v>167462</v>
      </c>
      <c r="I75" s="158">
        <v>10.8</v>
      </c>
      <c r="J75" s="165">
        <v>367278</v>
      </c>
      <c r="K75" s="158">
        <v>1.8</v>
      </c>
      <c r="L75" s="158">
        <v>2.2000000000000002</v>
      </c>
    </row>
    <row r="76" spans="1:12" ht="11.45" customHeight="1" x14ac:dyDescent="0.2">
      <c r="A76" s="66">
        <f>IF(D76&lt;&gt;"",COUNTA($D$14:D76),"")</f>
        <v>58</v>
      </c>
      <c r="B76" s="150" t="s">
        <v>293</v>
      </c>
      <c r="C76" s="165">
        <v>1729</v>
      </c>
      <c r="D76" s="158">
        <v>15.2</v>
      </c>
      <c r="E76" s="165">
        <v>6721</v>
      </c>
      <c r="F76" s="158">
        <v>15.2</v>
      </c>
      <c r="G76" s="158">
        <v>3.9</v>
      </c>
      <c r="H76" s="165">
        <v>35548</v>
      </c>
      <c r="I76" s="158">
        <v>7.8</v>
      </c>
      <c r="J76" s="165">
        <v>142847</v>
      </c>
      <c r="K76" s="158">
        <v>3.1</v>
      </c>
      <c r="L76" s="158">
        <v>4</v>
      </c>
    </row>
    <row r="77" spans="1:12" ht="11.45" customHeight="1" x14ac:dyDescent="0.2">
      <c r="A77" s="66">
        <f>IF(D77&lt;&gt;"",COUNTA($D$14:D77),"")</f>
        <v>59</v>
      </c>
      <c r="B77" s="150" t="s">
        <v>294</v>
      </c>
      <c r="C77" s="165">
        <v>717</v>
      </c>
      <c r="D77" s="158">
        <v>-21.8</v>
      </c>
      <c r="E77" s="165">
        <v>3529</v>
      </c>
      <c r="F77" s="158">
        <v>-15.8</v>
      </c>
      <c r="G77" s="158">
        <v>4.9000000000000004</v>
      </c>
      <c r="H77" s="165">
        <v>7506</v>
      </c>
      <c r="I77" s="158">
        <v>-3.8</v>
      </c>
      <c r="J77" s="165">
        <v>39430</v>
      </c>
      <c r="K77" s="158">
        <v>-8.9</v>
      </c>
      <c r="L77" s="158">
        <v>5.3</v>
      </c>
    </row>
    <row r="78" spans="1:12" ht="11.45" customHeight="1" x14ac:dyDescent="0.2">
      <c r="A78" s="66">
        <f>IF(D78&lt;&gt;"",COUNTA($D$14:D78),"")</f>
        <v>60</v>
      </c>
      <c r="B78" s="150" t="s">
        <v>295</v>
      </c>
      <c r="C78" s="165">
        <v>2255</v>
      </c>
      <c r="D78" s="158">
        <v>-0.5</v>
      </c>
      <c r="E78" s="165">
        <v>15159</v>
      </c>
      <c r="F78" s="158">
        <v>2.5</v>
      </c>
      <c r="G78" s="158">
        <v>6.7</v>
      </c>
      <c r="H78" s="165">
        <v>21021</v>
      </c>
      <c r="I78" s="158">
        <v>9.6</v>
      </c>
      <c r="J78" s="165">
        <v>150350</v>
      </c>
      <c r="K78" s="158">
        <v>6.8</v>
      </c>
      <c r="L78" s="158">
        <v>7.2</v>
      </c>
    </row>
    <row r="79" spans="1:12" ht="11.45" customHeight="1" x14ac:dyDescent="0.2">
      <c r="A79" s="66">
        <f>IF(D79&lt;&gt;"",COUNTA($D$14:D79),"")</f>
        <v>61</v>
      </c>
      <c r="B79" s="150" t="s">
        <v>296</v>
      </c>
      <c r="C79" s="165">
        <v>2342</v>
      </c>
      <c r="D79" s="158">
        <v>-19</v>
      </c>
      <c r="E79" s="165">
        <v>9856</v>
      </c>
      <c r="F79" s="158">
        <v>-4.8</v>
      </c>
      <c r="G79" s="158">
        <v>4.2</v>
      </c>
      <c r="H79" s="165">
        <v>31420</v>
      </c>
      <c r="I79" s="158">
        <v>5.7</v>
      </c>
      <c r="J79" s="165">
        <v>131539</v>
      </c>
      <c r="K79" s="158">
        <v>4.3</v>
      </c>
      <c r="L79" s="158">
        <v>4.2</v>
      </c>
    </row>
    <row r="80" spans="1:12" ht="11.45" customHeight="1" x14ac:dyDescent="0.2">
      <c r="A80" s="66">
        <f>IF(D80&lt;&gt;"",COUNTA($D$14:D80),"")</f>
        <v>62</v>
      </c>
      <c r="B80" s="150" t="s">
        <v>297</v>
      </c>
      <c r="C80" s="165">
        <v>299</v>
      </c>
      <c r="D80" s="158">
        <v>-49.1</v>
      </c>
      <c r="E80" s="165">
        <v>4997</v>
      </c>
      <c r="F80" s="158">
        <v>31.5</v>
      </c>
      <c r="G80" s="158">
        <v>16.7</v>
      </c>
      <c r="H80" s="165">
        <v>15667</v>
      </c>
      <c r="I80" s="158">
        <v>-10.9</v>
      </c>
      <c r="J80" s="165">
        <v>130363</v>
      </c>
      <c r="K80" s="158">
        <v>48.6</v>
      </c>
      <c r="L80" s="158">
        <v>8.3000000000000007</v>
      </c>
    </row>
    <row r="81" spans="1:12" ht="20.100000000000001" customHeight="1" x14ac:dyDescent="0.2">
      <c r="A81" s="66" t="str">
        <f>IF(D81&lt;&gt;"",COUNTA($D$14:D81),"")</f>
        <v/>
      </c>
      <c r="B81" s="151" t="s">
        <v>298</v>
      </c>
      <c r="C81" s="165"/>
      <c r="D81" s="158"/>
      <c r="E81" s="165"/>
      <c r="F81" s="158"/>
      <c r="G81" s="158"/>
      <c r="H81" s="165"/>
      <c r="I81" s="158"/>
      <c r="J81" s="165"/>
      <c r="K81" s="158"/>
      <c r="L81" s="158"/>
    </row>
    <row r="82" spans="1:12" ht="11.45" customHeight="1" x14ac:dyDescent="0.2">
      <c r="A82" s="66">
        <f>IF(D82&lt;&gt;"",COUNTA($D$14:D82),"")</f>
        <v>63</v>
      </c>
      <c r="B82" s="148" t="s">
        <v>383</v>
      </c>
      <c r="C82" s="165">
        <v>913</v>
      </c>
      <c r="D82" s="158">
        <v>-2.9</v>
      </c>
      <c r="E82" s="165">
        <v>3007</v>
      </c>
      <c r="F82" s="158">
        <v>-3.1</v>
      </c>
      <c r="G82" s="158">
        <v>3.3</v>
      </c>
      <c r="H82" s="165">
        <v>12130</v>
      </c>
      <c r="I82" s="158">
        <v>-7.8</v>
      </c>
      <c r="J82" s="165">
        <v>40103</v>
      </c>
      <c r="K82" s="158">
        <v>-23.1</v>
      </c>
      <c r="L82" s="158">
        <v>3.3</v>
      </c>
    </row>
    <row r="83" spans="1:12" ht="11.45" customHeight="1" x14ac:dyDescent="0.2">
      <c r="A83" s="66">
        <f>IF(D83&lt;&gt;"",COUNTA($D$14:D83),"")</f>
        <v>64</v>
      </c>
      <c r="B83" s="148" t="s">
        <v>384</v>
      </c>
      <c r="C83" s="165" t="s">
        <v>16</v>
      </c>
      <c r="D83" s="158" t="s">
        <v>16</v>
      </c>
      <c r="E83" s="165" t="s">
        <v>16</v>
      </c>
      <c r="F83" s="158" t="s">
        <v>16</v>
      </c>
      <c r="G83" s="158" t="s">
        <v>16</v>
      </c>
      <c r="H83" s="165" t="s">
        <v>16</v>
      </c>
      <c r="I83" s="158" t="s">
        <v>16</v>
      </c>
      <c r="J83" s="165" t="s">
        <v>16</v>
      </c>
      <c r="K83" s="158" t="s">
        <v>16</v>
      </c>
      <c r="L83" s="158" t="s">
        <v>16</v>
      </c>
    </row>
    <row r="84" spans="1:12" ht="11.45" customHeight="1" x14ac:dyDescent="0.2">
      <c r="A84" s="66">
        <f>IF(D84&lt;&gt;"",COUNTA($D$14:D84),"")</f>
        <v>65</v>
      </c>
      <c r="B84" s="148" t="s">
        <v>385</v>
      </c>
      <c r="C84" s="165">
        <v>654</v>
      </c>
      <c r="D84" s="158">
        <v>-21.6</v>
      </c>
      <c r="E84" s="165">
        <v>1255</v>
      </c>
      <c r="F84" s="158">
        <v>-22.8</v>
      </c>
      <c r="G84" s="158">
        <v>1.9</v>
      </c>
      <c r="H84" s="165">
        <v>8524</v>
      </c>
      <c r="I84" s="158">
        <v>3.9</v>
      </c>
      <c r="J84" s="165">
        <v>15455</v>
      </c>
      <c r="K84" s="158">
        <v>2.2000000000000002</v>
      </c>
      <c r="L84" s="158">
        <v>1.8</v>
      </c>
    </row>
    <row r="85" spans="1:12" ht="11.45" customHeight="1" x14ac:dyDescent="0.2">
      <c r="A85" s="66">
        <f>IF(D85&lt;&gt;"",COUNTA($D$14:D85),"")</f>
        <v>66</v>
      </c>
      <c r="B85" s="148" t="s">
        <v>386</v>
      </c>
      <c r="C85" s="165" t="s">
        <v>16</v>
      </c>
      <c r="D85" s="158" t="s">
        <v>16</v>
      </c>
      <c r="E85" s="165" t="s">
        <v>16</v>
      </c>
      <c r="F85" s="158" t="s">
        <v>16</v>
      </c>
      <c r="G85" s="158" t="s">
        <v>16</v>
      </c>
      <c r="H85" s="165" t="s">
        <v>16</v>
      </c>
      <c r="I85" s="158" t="s">
        <v>16</v>
      </c>
      <c r="J85" s="165" t="s">
        <v>16</v>
      </c>
      <c r="K85" s="158" t="s">
        <v>16</v>
      </c>
      <c r="L85" s="158" t="s">
        <v>16</v>
      </c>
    </row>
    <row r="86" spans="1:12" ht="11.45" customHeight="1" x14ac:dyDescent="0.2">
      <c r="A86" s="66">
        <f>IF(D86&lt;&gt;"",COUNTA($D$14:D86),"")</f>
        <v>67</v>
      </c>
      <c r="B86" s="148" t="s">
        <v>387</v>
      </c>
      <c r="C86" s="165">
        <v>638</v>
      </c>
      <c r="D86" s="158">
        <v>-11.3</v>
      </c>
      <c r="E86" s="165">
        <v>2651</v>
      </c>
      <c r="F86" s="158">
        <v>-10.9</v>
      </c>
      <c r="G86" s="158">
        <v>4.2</v>
      </c>
      <c r="H86" s="165">
        <v>6737</v>
      </c>
      <c r="I86" s="158">
        <v>-3.1</v>
      </c>
      <c r="J86" s="165">
        <v>29290</v>
      </c>
      <c r="K86" s="158">
        <v>-7.6</v>
      </c>
      <c r="L86" s="158">
        <v>4.3</v>
      </c>
    </row>
    <row r="87" spans="1:12" x14ac:dyDescent="0.2">
      <c r="A87" s="66">
        <f>IF(D87&lt;&gt;"",COUNTA($D$14:D87),"")</f>
        <v>68</v>
      </c>
      <c r="B87" s="148" t="s">
        <v>388</v>
      </c>
      <c r="C87" s="165">
        <v>3796</v>
      </c>
      <c r="D87" s="158">
        <v>-2.1</v>
      </c>
      <c r="E87" s="165">
        <v>24157</v>
      </c>
      <c r="F87" s="158">
        <v>-9.1</v>
      </c>
      <c r="G87" s="158">
        <v>6.4</v>
      </c>
      <c r="H87" s="165">
        <v>38596</v>
      </c>
      <c r="I87" s="158">
        <v>-0.9</v>
      </c>
      <c r="J87" s="165">
        <v>253453</v>
      </c>
      <c r="K87" s="158">
        <v>-7.5</v>
      </c>
      <c r="L87" s="158">
        <v>6.6</v>
      </c>
    </row>
    <row r="88" spans="1:12" ht="11.45" customHeight="1" x14ac:dyDescent="0.2">
      <c r="A88" s="66">
        <f>IF(D88&lt;&gt;"",COUNTA($D$14:D88),"")</f>
        <v>69</v>
      </c>
      <c r="B88" s="148" t="s">
        <v>389</v>
      </c>
      <c r="C88" s="165" t="s">
        <v>13</v>
      </c>
      <c r="D88" s="158" t="s">
        <v>13</v>
      </c>
      <c r="E88" s="165" t="s">
        <v>13</v>
      </c>
      <c r="F88" s="158" t="s">
        <v>13</v>
      </c>
      <c r="G88" s="158" t="s">
        <v>13</v>
      </c>
      <c r="H88" s="165" t="s">
        <v>13</v>
      </c>
      <c r="I88" s="158" t="s">
        <v>13</v>
      </c>
      <c r="J88" s="165" t="s">
        <v>13</v>
      </c>
      <c r="K88" s="158" t="s">
        <v>13</v>
      </c>
      <c r="L88" s="158" t="s">
        <v>13</v>
      </c>
    </row>
    <row r="89" spans="1:12" ht="11.45" customHeight="1" x14ac:dyDescent="0.2">
      <c r="A89" s="66">
        <f>IF(D89&lt;&gt;"",COUNTA($D$14:D89),"")</f>
        <v>70</v>
      </c>
      <c r="B89" s="148" t="s">
        <v>390</v>
      </c>
      <c r="C89" s="165">
        <v>101</v>
      </c>
      <c r="D89" s="158">
        <v>-6.5</v>
      </c>
      <c r="E89" s="165">
        <v>472</v>
      </c>
      <c r="F89" s="158">
        <v>-36.1</v>
      </c>
      <c r="G89" s="158">
        <v>4.7</v>
      </c>
      <c r="H89" s="165">
        <v>1122</v>
      </c>
      <c r="I89" s="158">
        <v>-13.6</v>
      </c>
      <c r="J89" s="165">
        <v>5671</v>
      </c>
      <c r="K89" s="158">
        <v>-17.5</v>
      </c>
      <c r="L89" s="158">
        <v>5.0999999999999996</v>
      </c>
    </row>
    <row r="90" spans="1:12" ht="11.45" customHeight="1" x14ac:dyDescent="0.2">
      <c r="A90" s="66">
        <f>IF(D90&lt;&gt;"",COUNTA($D$14:D90),"")</f>
        <v>71</v>
      </c>
      <c r="B90" s="148" t="s">
        <v>391</v>
      </c>
      <c r="C90" s="165">
        <v>484</v>
      </c>
      <c r="D90" s="158">
        <v>-5.8</v>
      </c>
      <c r="E90" s="165">
        <v>1139</v>
      </c>
      <c r="F90" s="158">
        <v>-5.4</v>
      </c>
      <c r="G90" s="158">
        <v>2.4</v>
      </c>
      <c r="H90" s="165">
        <v>12356</v>
      </c>
      <c r="I90" s="158">
        <v>-9.6999999999999993</v>
      </c>
      <c r="J90" s="165">
        <v>39481</v>
      </c>
      <c r="K90" s="158">
        <v>-8.1999999999999993</v>
      </c>
      <c r="L90" s="158">
        <v>3.2</v>
      </c>
    </row>
    <row r="91" spans="1:12" ht="11.45" customHeight="1" x14ac:dyDescent="0.2">
      <c r="A91" s="66">
        <f>IF(D91&lt;&gt;"",COUNTA($D$14:D91),"")</f>
        <v>72</v>
      </c>
      <c r="B91" s="148" t="s">
        <v>392</v>
      </c>
      <c r="C91" s="165" t="s">
        <v>16</v>
      </c>
      <c r="D91" s="158" t="s">
        <v>16</v>
      </c>
      <c r="E91" s="165" t="s">
        <v>16</v>
      </c>
      <c r="F91" s="158" t="s">
        <v>16</v>
      </c>
      <c r="G91" s="158" t="s">
        <v>16</v>
      </c>
      <c r="H91" s="165" t="s">
        <v>16</v>
      </c>
      <c r="I91" s="158" t="s">
        <v>16</v>
      </c>
      <c r="J91" s="165" t="s">
        <v>16</v>
      </c>
      <c r="K91" s="158" t="s">
        <v>16</v>
      </c>
      <c r="L91" s="158" t="s">
        <v>16</v>
      </c>
    </row>
    <row r="92" spans="1:12" ht="11.45" customHeight="1" x14ac:dyDescent="0.2">
      <c r="A92" s="66">
        <f>IF(D92&lt;&gt;"",COUNTA($D$14:D92),"")</f>
        <v>73</v>
      </c>
      <c r="B92" s="148" t="s">
        <v>393</v>
      </c>
      <c r="C92" s="165">
        <v>5255</v>
      </c>
      <c r="D92" s="158">
        <v>4.0999999999999996</v>
      </c>
      <c r="E92" s="165">
        <v>12139</v>
      </c>
      <c r="F92" s="158">
        <v>10.1</v>
      </c>
      <c r="G92" s="158">
        <v>2.2999999999999998</v>
      </c>
      <c r="H92" s="165">
        <v>51349</v>
      </c>
      <c r="I92" s="158">
        <v>10.8</v>
      </c>
      <c r="J92" s="165">
        <v>109216</v>
      </c>
      <c r="K92" s="158">
        <v>9.6999999999999993</v>
      </c>
      <c r="L92" s="158">
        <v>2.1</v>
      </c>
    </row>
    <row r="93" spans="1:12" ht="11.45" customHeight="1" x14ac:dyDescent="0.2">
      <c r="A93" s="66">
        <f>IF(D93&lt;&gt;"",COUNTA($D$14:D93),"")</f>
        <v>74</v>
      </c>
      <c r="B93" s="148" t="s">
        <v>394</v>
      </c>
      <c r="C93" s="165">
        <v>2269</v>
      </c>
      <c r="D93" s="158">
        <v>32.1</v>
      </c>
      <c r="E93" s="165">
        <v>9908</v>
      </c>
      <c r="F93" s="158">
        <v>36.299999999999997</v>
      </c>
      <c r="G93" s="158">
        <v>4.4000000000000004</v>
      </c>
      <c r="H93" s="165">
        <v>47325</v>
      </c>
      <c r="I93" s="158">
        <v>26.5</v>
      </c>
      <c r="J93" s="165">
        <v>178613</v>
      </c>
      <c r="K93" s="158">
        <v>14</v>
      </c>
      <c r="L93" s="158">
        <v>3.8</v>
      </c>
    </row>
    <row r="94" spans="1:12" ht="11.45" customHeight="1" x14ac:dyDescent="0.2">
      <c r="A94" s="66">
        <f>IF(D94&lt;&gt;"",COUNTA($D$14:D94),"")</f>
        <v>75</v>
      </c>
      <c r="B94" s="148" t="s">
        <v>395</v>
      </c>
      <c r="C94" s="165" t="s">
        <v>13</v>
      </c>
      <c r="D94" s="158" t="s">
        <v>13</v>
      </c>
      <c r="E94" s="165" t="s">
        <v>13</v>
      </c>
      <c r="F94" s="158" t="s">
        <v>13</v>
      </c>
      <c r="G94" s="158" t="s">
        <v>13</v>
      </c>
      <c r="H94" s="165" t="s">
        <v>13</v>
      </c>
      <c r="I94" s="158" t="s">
        <v>13</v>
      </c>
      <c r="J94" s="165" t="s">
        <v>13</v>
      </c>
      <c r="K94" s="158" t="s">
        <v>13</v>
      </c>
      <c r="L94" s="158" t="s">
        <v>13</v>
      </c>
    </row>
    <row r="95" spans="1:12" ht="11.45" customHeight="1" x14ac:dyDescent="0.2">
      <c r="A95" s="66">
        <f>IF(D95&lt;&gt;"",COUNTA($D$14:D95),"")</f>
        <v>76</v>
      </c>
      <c r="B95" s="148" t="s">
        <v>396</v>
      </c>
      <c r="C95" s="165">
        <v>1412</v>
      </c>
      <c r="D95" s="158">
        <v>-26.1</v>
      </c>
      <c r="E95" s="165">
        <v>4504</v>
      </c>
      <c r="F95" s="158">
        <v>-16.899999999999999</v>
      </c>
      <c r="G95" s="158">
        <v>3.2</v>
      </c>
      <c r="H95" s="165">
        <v>15894</v>
      </c>
      <c r="I95" s="158">
        <v>-5.8</v>
      </c>
      <c r="J95" s="165">
        <v>42357</v>
      </c>
      <c r="K95" s="158">
        <v>-11.7</v>
      </c>
      <c r="L95" s="158">
        <v>2.7</v>
      </c>
    </row>
    <row r="96" spans="1:12" ht="11.45" customHeight="1" x14ac:dyDescent="0.2">
      <c r="A96" s="66">
        <f>IF(D96&lt;&gt;"",COUNTA($D$14:D96),"")</f>
        <v>77</v>
      </c>
      <c r="B96" s="148" t="s">
        <v>397</v>
      </c>
      <c r="C96" s="165" t="s">
        <v>16</v>
      </c>
      <c r="D96" s="158" t="s">
        <v>16</v>
      </c>
      <c r="E96" s="165" t="s">
        <v>16</v>
      </c>
      <c r="F96" s="158" t="s">
        <v>16</v>
      </c>
      <c r="G96" s="158" t="s">
        <v>16</v>
      </c>
      <c r="H96" s="165" t="s">
        <v>16</v>
      </c>
      <c r="I96" s="158" t="s">
        <v>16</v>
      </c>
      <c r="J96" s="165" t="s">
        <v>16</v>
      </c>
      <c r="K96" s="158" t="s">
        <v>16</v>
      </c>
      <c r="L96" s="158" t="s">
        <v>16</v>
      </c>
    </row>
    <row r="97" spans="1:12" ht="11.45" customHeight="1" x14ac:dyDescent="0.2">
      <c r="A97" s="66">
        <f>IF(D97&lt;&gt;"",COUNTA($D$14:D97),"")</f>
        <v>78</v>
      </c>
      <c r="B97" s="148" t="s">
        <v>398</v>
      </c>
      <c r="C97" s="165">
        <v>717</v>
      </c>
      <c r="D97" s="158">
        <v>-4.8</v>
      </c>
      <c r="E97" s="165">
        <v>2576</v>
      </c>
      <c r="F97" s="158">
        <v>-13.6</v>
      </c>
      <c r="G97" s="158">
        <v>3.6</v>
      </c>
      <c r="H97" s="165">
        <v>9582</v>
      </c>
      <c r="I97" s="158">
        <v>-1.7</v>
      </c>
      <c r="J97" s="165">
        <v>37619</v>
      </c>
      <c r="K97" s="158">
        <v>-4.4000000000000004</v>
      </c>
      <c r="L97" s="158">
        <v>3.9</v>
      </c>
    </row>
    <row r="98" spans="1:12" ht="11.45" customHeight="1" x14ac:dyDescent="0.2">
      <c r="A98" s="66">
        <f>IF(D98&lt;&gt;"",COUNTA($D$14:D98),"")</f>
        <v>79</v>
      </c>
      <c r="B98" s="148" t="s">
        <v>399</v>
      </c>
      <c r="C98" s="165">
        <v>155</v>
      </c>
      <c r="D98" s="158">
        <v>42.2</v>
      </c>
      <c r="E98" s="165">
        <v>805</v>
      </c>
      <c r="F98" s="158">
        <v>80.099999999999994</v>
      </c>
      <c r="G98" s="158">
        <v>5.2</v>
      </c>
      <c r="H98" s="165">
        <v>1911</v>
      </c>
      <c r="I98" s="158">
        <v>-25.6</v>
      </c>
      <c r="J98" s="165">
        <v>8201</v>
      </c>
      <c r="K98" s="158">
        <v>-10.5</v>
      </c>
      <c r="L98" s="158">
        <v>4.3</v>
      </c>
    </row>
    <row r="99" spans="1:12" ht="11.45" customHeight="1" x14ac:dyDescent="0.2">
      <c r="A99" s="66">
        <f>IF(D99&lt;&gt;"",COUNTA($D$14:D99),"")</f>
        <v>80</v>
      </c>
      <c r="B99" s="148" t="s">
        <v>400</v>
      </c>
      <c r="C99" s="165" t="s">
        <v>16</v>
      </c>
      <c r="D99" s="158" t="s">
        <v>16</v>
      </c>
      <c r="E99" s="165" t="s">
        <v>16</v>
      </c>
      <c r="F99" s="158" t="s">
        <v>16</v>
      </c>
      <c r="G99" s="158" t="s">
        <v>16</v>
      </c>
      <c r="H99" s="165" t="s">
        <v>16</v>
      </c>
      <c r="I99" s="158" t="s">
        <v>16</v>
      </c>
      <c r="J99" s="165" t="s">
        <v>16</v>
      </c>
      <c r="K99" s="158" t="s">
        <v>16</v>
      </c>
      <c r="L99" s="158" t="s">
        <v>16</v>
      </c>
    </row>
    <row r="100" spans="1:12" ht="11.45" customHeight="1" x14ac:dyDescent="0.2">
      <c r="A100" s="66">
        <f>IF(D100&lt;&gt;"",COUNTA($D$14:D100),"")</f>
        <v>81</v>
      </c>
      <c r="B100" s="148" t="s">
        <v>401</v>
      </c>
      <c r="C100" s="165">
        <v>1799</v>
      </c>
      <c r="D100" s="158">
        <v>-4</v>
      </c>
      <c r="E100" s="165">
        <v>5786</v>
      </c>
      <c r="F100" s="158">
        <v>0</v>
      </c>
      <c r="G100" s="158">
        <v>3.2</v>
      </c>
      <c r="H100" s="165">
        <v>16532</v>
      </c>
      <c r="I100" s="158">
        <v>-0.3</v>
      </c>
      <c r="J100" s="165">
        <v>51456</v>
      </c>
      <c r="K100" s="158">
        <v>1.5</v>
      </c>
      <c r="L100" s="158">
        <v>3.1</v>
      </c>
    </row>
    <row r="101" spans="1:12" ht="11.45" customHeight="1" x14ac:dyDescent="0.2">
      <c r="A101" s="66">
        <f>IF(D101&lt;&gt;"",COUNTA($D$14:D101),"")</f>
        <v>82</v>
      </c>
      <c r="B101" s="148" t="s">
        <v>402</v>
      </c>
      <c r="C101" s="165" t="s">
        <v>16</v>
      </c>
      <c r="D101" s="158" t="s">
        <v>16</v>
      </c>
      <c r="E101" s="165" t="s">
        <v>16</v>
      </c>
      <c r="F101" s="158" t="s">
        <v>16</v>
      </c>
      <c r="G101" s="158" t="s">
        <v>16</v>
      </c>
      <c r="H101" s="165" t="s">
        <v>16</v>
      </c>
      <c r="I101" s="158" t="s">
        <v>16</v>
      </c>
      <c r="J101" s="165" t="s">
        <v>16</v>
      </c>
      <c r="K101" s="158" t="s">
        <v>16</v>
      </c>
      <c r="L101" s="158" t="s">
        <v>16</v>
      </c>
    </row>
    <row r="102" spans="1:12" ht="11.45" customHeight="1" x14ac:dyDescent="0.2">
      <c r="A102" s="66">
        <f>IF(D102&lt;&gt;"",COUNTA($D$14:D102),"")</f>
        <v>83</v>
      </c>
      <c r="B102" s="148" t="s">
        <v>403</v>
      </c>
      <c r="C102" s="165" t="s">
        <v>16</v>
      </c>
      <c r="D102" s="158" t="s">
        <v>16</v>
      </c>
      <c r="E102" s="165" t="s">
        <v>16</v>
      </c>
      <c r="F102" s="158" t="s">
        <v>16</v>
      </c>
      <c r="G102" s="158" t="s">
        <v>16</v>
      </c>
      <c r="H102" s="165" t="s">
        <v>16</v>
      </c>
      <c r="I102" s="158" t="s">
        <v>16</v>
      </c>
      <c r="J102" s="165" t="s">
        <v>16</v>
      </c>
      <c r="K102" s="158" t="s">
        <v>16</v>
      </c>
      <c r="L102" s="158" t="s">
        <v>16</v>
      </c>
    </row>
    <row r="103" spans="1:12" ht="11.45" customHeight="1" x14ac:dyDescent="0.2">
      <c r="A103" s="66">
        <f>IF(D103&lt;&gt;"",COUNTA($D$14:D103),"")</f>
        <v>84</v>
      </c>
      <c r="B103" s="148" t="s">
        <v>404</v>
      </c>
      <c r="C103" s="165">
        <v>1287</v>
      </c>
      <c r="D103" s="158">
        <v>-32</v>
      </c>
      <c r="E103" s="165">
        <v>6894</v>
      </c>
      <c r="F103" s="158">
        <v>-15.2</v>
      </c>
      <c r="G103" s="158">
        <v>5.4</v>
      </c>
      <c r="H103" s="165">
        <v>17820</v>
      </c>
      <c r="I103" s="158">
        <v>-20.7</v>
      </c>
      <c r="J103" s="165">
        <v>81839</v>
      </c>
      <c r="K103" s="158">
        <v>-16.8</v>
      </c>
      <c r="L103" s="158">
        <v>4.5999999999999996</v>
      </c>
    </row>
    <row r="104" spans="1:12" ht="11.45" customHeight="1" x14ac:dyDescent="0.2">
      <c r="A104" s="66">
        <f>IF(D104&lt;&gt;"",COUNTA($D$14:D104),"")</f>
        <v>85</v>
      </c>
      <c r="B104" s="148" t="s">
        <v>405</v>
      </c>
      <c r="C104" s="165">
        <v>653</v>
      </c>
      <c r="D104" s="158">
        <v>-22.8</v>
      </c>
      <c r="E104" s="165">
        <v>2191</v>
      </c>
      <c r="F104" s="158">
        <v>-10.9</v>
      </c>
      <c r="G104" s="158">
        <v>3.4</v>
      </c>
      <c r="H104" s="165">
        <v>7301</v>
      </c>
      <c r="I104" s="158">
        <v>9.1999999999999993</v>
      </c>
      <c r="J104" s="165">
        <v>24360</v>
      </c>
      <c r="K104" s="158">
        <v>0.4</v>
      </c>
      <c r="L104" s="158">
        <v>3.3</v>
      </c>
    </row>
    <row r="105" spans="1:12" ht="11.45" customHeight="1" x14ac:dyDescent="0.2">
      <c r="A105" s="66">
        <f>IF(D105&lt;&gt;"",COUNTA($D$14:D105),"")</f>
        <v>86</v>
      </c>
      <c r="B105" s="148" t="s">
        <v>406</v>
      </c>
      <c r="C105" s="165">
        <v>639</v>
      </c>
      <c r="D105" s="158">
        <v>-25.4</v>
      </c>
      <c r="E105" s="165">
        <v>1156</v>
      </c>
      <c r="F105" s="158">
        <v>-29.2</v>
      </c>
      <c r="G105" s="158">
        <v>1.8</v>
      </c>
      <c r="H105" s="165">
        <v>5879</v>
      </c>
      <c r="I105" s="158">
        <v>-11.2</v>
      </c>
      <c r="J105" s="165">
        <v>11983</v>
      </c>
      <c r="K105" s="158">
        <v>-14</v>
      </c>
      <c r="L105" s="158">
        <v>2</v>
      </c>
    </row>
    <row r="106" spans="1:12" ht="30" customHeight="1" x14ac:dyDescent="0.2">
      <c r="A106" s="66" t="str">
        <f>IF(D106&lt;&gt;"",COUNTA($D$14:D106),"")</f>
        <v/>
      </c>
      <c r="B106" s="149" t="s">
        <v>299</v>
      </c>
      <c r="C106" s="165"/>
      <c r="D106" s="158"/>
      <c r="E106" s="165"/>
      <c r="F106" s="158"/>
      <c r="G106" s="158"/>
      <c r="H106" s="165"/>
      <c r="I106" s="158"/>
      <c r="J106" s="165"/>
      <c r="K106" s="158"/>
      <c r="L106" s="158"/>
    </row>
    <row r="107" spans="1:12" ht="11.45" customHeight="1" x14ac:dyDescent="0.2">
      <c r="A107" s="66">
        <f>IF(D107&lt;&gt;"",COUNTA($D$14:D107),"")</f>
        <v>87</v>
      </c>
      <c r="B107" s="150" t="s">
        <v>300</v>
      </c>
      <c r="C107" s="165">
        <v>2267</v>
      </c>
      <c r="D107" s="158">
        <v>-5.4</v>
      </c>
      <c r="E107" s="165">
        <v>6738</v>
      </c>
      <c r="F107" s="158">
        <v>2</v>
      </c>
      <c r="G107" s="158">
        <v>3</v>
      </c>
      <c r="H107" s="165">
        <v>24349</v>
      </c>
      <c r="I107" s="158">
        <v>-0.5</v>
      </c>
      <c r="J107" s="165">
        <v>61451</v>
      </c>
      <c r="K107" s="158">
        <v>-1.8</v>
      </c>
      <c r="L107" s="158">
        <v>2.5</v>
      </c>
    </row>
    <row r="108" spans="1:12" ht="11.45" customHeight="1" x14ac:dyDescent="0.2">
      <c r="A108" s="66">
        <f>IF(D108&lt;&gt;"",COUNTA($D$14:D108),"")</f>
        <v>88</v>
      </c>
      <c r="B108" s="150" t="s">
        <v>301</v>
      </c>
      <c r="C108" s="165">
        <v>685</v>
      </c>
      <c r="D108" s="158">
        <v>-22.2</v>
      </c>
      <c r="E108" s="165">
        <v>1475</v>
      </c>
      <c r="F108" s="158">
        <v>-10.4</v>
      </c>
      <c r="G108" s="158">
        <v>2.2000000000000002</v>
      </c>
      <c r="H108" s="165">
        <v>8128</v>
      </c>
      <c r="I108" s="158">
        <v>-11.1</v>
      </c>
      <c r="J108" s="165">
        <v>17744</v>
      </c>
      <c r="K108" s="158">
        <v>-1.3</v>
      </c>
      <c r="L108" s="158">
        <v>2.2000000000000002</v>
      </c>
    </row>
    <row r="109" spans="1:12" ht="11.45" customHeight="1" x14ac:dyDescent="0.2">
      <c r="A109" s="66">
        <f>IF(D109&lt;&gt;"",COUNTA($D$14:D109),"")</f>
        <v>89</v>
      </c>
      <c r="B109" s="148" t="s">
        <v>302</v>
      </c>
      <c r="C109" s="165">
        <v>2894</v>
      </c>
      <c r="D109" s="158">
        <v>8.6</v>
      </c>
      <c r="E109" s="165">
        <v>15643</v>
      </c>
      <c r="F109" s="158">
        <v>0.1</v>
      </c>
      <c r="G109" s="158">
        <v>5.4</v>
      </c>
      <c r="H109" s="165">
        <v>36980</v>
      </c>
      <c r="I109" s="158">
        <v>9.5</v>
      </c>
      <c r="J109" s="165">
        <v>207138</v>
      </c>
      <c r="K109" s="158">
        <v>4.0999999999999996</v>
      </c>
      <c r="L109" s="158">
        <v>5.6</v>
      </c>
    </row>
    <row r="110" spans="1:12" ht="11.45" customHeight="1" x14ac:dyDescent="0.2">
      <c r="A110" s="66">
        <f>IF(D110&lt;&gt;"",COUNTA($D$14:D110),"")</f>
        <v>90</v>
      </c>
      <c r="B110" s="150" t="s">
        <v>303</v>
      </c>
      <c r="C110" s="165">
        <v>906</v>
      </c>
      <c r="D110" s="158">
        <v>25</v>
      </c>
      <c r="E110" s="165">
        <v>2067</v>
      </c>
      <c r="F110" s="158">
        <v>2.8</v>
      </c>
      <c r="G110" s="158">
        <v>2.2999999999999998</v>
      </c>
      <c r="H110" s="165">
        <v>9925</v>
      </c>
      <c r="I110" s="158">
        <v>48.9</v>
      </c>
      <c r="J110" s="165">
        <v>23480</v>
      </c>
      <c r="K110" s="158">
        <v>29.3</v>
      </c>
      <c r="L110" s="158">
        <v>2.4</v>
      </c>
    </row>
    <row r="111" spans="1:12" ht="11.45" customHeight="1" x14ac:dyDescent="0.2">
      <c r="A111" s="66">
        <f>IF(D111&lt;&gt;"",COUNTA($D$14:D111),"")</f>
        <v>91</v>
      </c>
      <c r="B111" s="150" t="s">
        <v>304</v>
      </c>
      <c r="C111" s="165">
        <v>1326</v>
      </c>
      <c r="D111" s="158">
        <v>-14.3</v>
      </c>
      <c r="E111" s="165">
        <v>2529</v>
      </c>
      <c r="F111" s="158">
        <v>-8.6999999999999993</v>
      </c>
      <c r="G111" s="158">
        <v>1.9</v>
      </c>
      <c r="H111" s="165">
        <v>14527</v>
      </c>
      <c r="I111" s="158">
        <v>-5.2</v>
      </c>
      <c r="J111" s="165">
        <v>27369</v>
      </c>
      <c r="K111" s="158">
        <v>-5.3</v>
      </c>
      <c r="L111" s="158">
        <v>1.9</v>
      </c>
    </row>
    <row r="112" spans="1:12" ht="11.45" customHeight="1" x14ac:dyDescent="0.2">
      <c r="A112" s="66">
        <f>IF(D112&lt;&gt;"",COUNTA($D$14:D112),"")</f>
        <v>92</v>
      </c>
      <c r="B112" s="150" t="s">
        <v>305</v>
      </c>
      <c r="C112" s="165">
        <v>1301</v>
      </c>
      <c r="D112" s="158">
        <v>2.4</v>
      </c>
      <c r="E112" s="165">
        <v>3202</v>
      </c>
      <c r="F112" s="158">
        <v>26.2</v>
      </c>
      <c r="G112" s="158">
        <v>2.5</v>
      </c>
      <c r="H112" s="165">
        <v>17181</v>
      </c>
      <c r="I112" s="158">
        <v>11.7</v>
      </c>
      <c r="J112" s="165">
        <v>58913</v>
      </c>
      <c r="K112" s="158">
        <v>15.7</v>
      </c>
      <c r="L112" s="158">
        <v>3.4</v>
      </c>
    </row>
    <row r="113" spans="1:12" ht="11.45" customHeight="1" x14ac:dyDescent="0.2">
      <c r="A113" s="66">
        <f>IF(D113&lt;&gt;"",COUNTA($D$14:D113),"")</f>
        <v>93</v>
      </c>
      <c r="B113" s="150" t="s">
        <v>306</v>
      </c>
      <c r="C113" s="165">
        <v>4289</v>
      </c>
      <c r="D113" s="158">
        <v>74.099999999999994</v>
      </c>
      <c r="E113" s="165">
        <v>8061</v>
      </c>
      <c r="F113" s="158">
        <v>46.7</v>
      </c>
      <c r="G113" s="158">
        <v>1.9</v>
      </c>
      <c r="H113" s="165">
        <v>36272</v>
      </c>
      <c r="I113" s="158">
        <v>20</v>
      </c>
      <c r="J113" s="165">
        <v>74714</v>
      </c>
      <c r="K113" s="158">
        <v>9.8000000000000007</v>
      </c>
      <c r="L113" s="158">
        <v>2.1</v>
      </c>
    </row>
    <row r="114" spans="1:12" ht="11.45" customHeight="1" x14ac:dyDescent="0.2">
      <c r="A114" s="66">
        <f>IF(D114&lt;&gt;"",COUNTA($D$14:D114),"")</f>
        <v>94</v>
      </c>
      <c r="B114" s="150" t="s">
        <v>307</v>
      </c>
      <c r="C114" s="165">
        <v>798</v>
      </c>
      <c r="D114" s="158">
        <v>27.7</v>
      </c>
      <c r="E114" s="165">
        <v>1822</v>
      </c>
      <c r="F114" s="158">
        <v>26.5</v>
      </c>
      <c r="G114" s="158">
        <v>2.2999999999999998</v>
      </c>
      <c r="H114" s="165">
        <v>7050</v>
      </c>
      <c r="I114" s="158">
        <v>6</v>
      </c>
      <c r="J114" s="165">
        <v>15410</v>
      </c>
      <c r="K114" s="158">
        <v>-18.2</v>
      </c>
      <c r="L114" s="158">
        <v>2.2000000000000002</v>
      </c>
    </row>
    <row r="115" spans="1:12" ht="11.45" customHeight="1" x14ac:dyDescent="0.2">
      <c r="A115" s="66">
        <f>IF(D115&lt;&gt;"",COUNTA($D$14:D115),"")</f>
        <v>95</v>
      </c>
      <c r="B115" s="150" t="s">
        <v>308</v>
      </c>
      <c r="C115" s="165">
        <v>629</v>
      </c>
      <c r="D115" s="158">
        <v>-11.8</v>
      </c>
      <c r="E115" s="165">
        <v>2311</v>
      </c>
      <c r="F115" s="158">
        <v>17</v>
      </c>
      <c r="G115" s="158">
        <v>3.7</v>
      </c>
      <c r="H115" s="165">
        <v>8542</v>
      </c>
      <c r="I115" s="158">
        <v>4.5999999999999996</v>
      </c>
      <c r="J115" s="165">
        <v>22728</v>
      </c>
      <c r="K115" s="158">
        <v>7</v>
      </c>
      <c r="L115" s="158">
        <v>2.7</v>
      </c>
    </row>
    <row r="116" spans="1:12" ht="11.45" customHeight="1" x14ac:dyDescent="0.2">
      <c r="A116" s="66">
        <f>IF(D116&lt;&gt;"",COUNTA($D$14:D116),"")</f>
        <v>96</v>
      </c>
      <c r="B116" s="150" t="s">
        <v>309</v>
      </c>
      <c r="C116" s="165" t="s">
        <v>16</v>
      </c>
      <c r="D116" s="158" t="s">
        <v>16</v>
      </c>
      <c r="E116" s="165" t="s">
        <v>16</v>
      </c>
      <c r="F116" s="158" t="s">
        <v>16</v>
      </c>
      <c r="G116" s="158" t="s">
        <v>16</v>
      </c>
      <c r="H116" s="165" t="s">
        <v>16</v>
      </c>
      <c r="I116" s="158" t="s">
        <v>16</v>
      </c>
      <c r="J116" s="165" t="s">
        <v>16</v>
      </c>
      <c r="K116" s="158" t="s">
        <v>16</v>
      </c>
      <c r="L116" s="158" t="s">
        <v>16</v>
      </c>
    </row>
    <row r="117" spans="1:12" ht="11.45" customHeight="1" x14ac:dyDescent="0.2">
      <c r="A117" s="66">
        <f>IF(D117&lt;&gt;"",COUNTA($D$14:D117),"")</f>
        <v>97</v>
      </c>
      <c r="B117" s="150" t="s">
        <v>310</v>
      </c>
      <c r="C117" s="165">
        <v>801</v>
      </c>
      <c r="D117" s="158">
        <v>5.0999999999999996</v>
      </c>
      <c r="E117" s="165">
        <v>3444</v>
      </c>
      <c r="F117" s="158">
        <v>25.5</v>
      </c>
      <c r="G117" s="158">
        <v>4.3</v>
      </c>
      <c r="H117" s="165">
        <v>11915</v>
      </c>
      <c r="I117" s="158">
        <v>-1.2</v>
      </c>
      <c r="J117" s="165">
        <v>35979</v>
      </c>
      <c r="K117" s="158">
        <v>-1.8</v>
      </c>
      <c r="L117" s="158">
        <v>3</v>
      </c>
    </row>
    <row r="118" spans="1:12" ht="11.45" customHeight="1" x14ac:dyDescent="0.2">
      <c r="A118" s="66">
        <f>IF(D118&lt;&gt;"",COUNTA($D$14:D118),"")</f>
        <v>98</v>
      </c>
      <c r="B118" s="150" t="s">
        <v>311</v>
      </c>
      <c r="C118" s="165">
        <v>5196</v>
      </c>
      <c r="D118" s="158">
        <v>13</v>
      </c>
      <c r="E118" s="165">
        <v>20265</v>
      </c>
      <c r="F118" s="158">
        <v>20.2</v>
      </c>
      <c r="G118" s="158">
        <v>3.9</v>
      </c>
      <c r="H118" s="165">
        <v>44376</v>
      </c>
      <c r="I118" s="158">
        <v>36.6</v>
      </c>
      <c r="J118" s="165">
        <v>162366</v>
      </c>
      <c r="K118" s="158">
        <v>36.5</v>
      </c>
      <c r="L118" s="158">
        <v>3.7</v>
      </c>
    </row>
    <row r="119" spans="1:12" ht="11.45" customHeight="1" x14ac:dyDescent="0.2">
      <c r="A119" s="66">
        <f>IF(D119&lt;&gt;"",COUNTA($D$14:D119),"")</f>
        <v>99</v>
      </c>
      <c r="B119" s="150" t="s">
        <v>312</v>
      </c>
      <c r="C119" s="165">
        <v>523</v>
      </c>
      <c r="D119" s="158">
        <v>8.5</v>
      </c>
      <c r="E119" s="165">
        <v>1178</v>
      </c>
      <c r="F119" s="158">
        <v>-23.1</v>
      </c>
      <c r="G119" s="158">
        <v>2.2999999999999998</v>
      </c>
      <c r="H119" s="165">
        <v>6349</v>
      </c>
      <c r="I119" s="158">
        <v>2.1</v>
      </c>
      <c r="J119" s="165">
        <v>17122</v>
      </c>
      <c r="K119" s="158">
        <v>-3.9</v>
      </c>
      <c r="L119" s="158">
        <v>2.7</v>
      </c>
    </row>
    <row r="120" spans="1:12" ht="11.45" customHeight="1" x14ac:dyDescent="0.2">
      <c r="A120" s="66">
        <f>IF(D120&lt;&gt;"",COUNTA($D$14:D120),"")</f>
        <v>100</v>
      </c>
      <c r="B120" s="150" t="s">
        <v>313</v>
      </c>
      <c r="C120" s="165">
        <v>378</v>
      </c>
      <c r="D120" s="158">
        <v>-10</v>
      </c>
      <c r="E120" s="165">
        <v>833</v>
      </c>
      <c r="F120" s="158">
        <v>-12.8</v>
      </c>
      <c r="G120" s="158">
        <v>2.2000000000000002</v>
      </c>
      <c r="H120" s="165">
        <v>4568</v>
      </c>
      <c r="I120" s="158">
        <v>5.9</v>
      </c>
      <c r="J120" s="165">
        <v>9498</v>
      </c>
      <c r="K120" s="158">
        <v>-0.5</v>
      </c>
      <c r="L120" s="158">
        <v>2.1</v>
      </c>
    </row>
    <row r="121" spans="1:12" ht="11.45" customHeight="1" x14ac:dyDescent="0.2">
      <c r="A121" s="66">
        <f>IF(D121&lt;&gt;"",COUNTA($D$14:D121),"")</f>
        <v>101</v>
      </c>
      <c r="B121" s="150" t="s">
        <v>314</v>
      </c>
      <c r="C121" s="165">
        <v>373</v>
      </c>
      <c r="D121" s="158">
        <v>-19.3</v>
      </c>
      <c r="E121" s="165">
        <v>1334</v>
      </c>
      <c r="F121" s="158">
        <v>-25.7</v>
      </c>
      <c r="G121" s="158">
        <v>3.6</v>
      </c>
      <c r="H121" s="165">
        <v>3306</v>
      </c>
      <c r="I121" s="158">
        <v>-32.5</v>
      </c>
      <c r="J121" s="165">
        <v>12866</v>
      </c>
      <c r="K121" s="158">
        <v>-23</v>
      </c>
      <c r="L121" s="158">
        <v>3.9</v>
      </c>
    </row>
    <row r="122" spans="1:12" ht="11.45" customHeight="1" x14ac:dyDescent="0.2">
      <c r="A122" s="66">
        <f>IF(D122&lt;&gt;"",COUNTA($D$14:D122),"")</f>
        <v>102</v>
      </c>
      <c r="B122" s="150" t="s">
        <v>315</v>
      </c>
      <c r="C122" s="165">
        <v>991</v>
      </c>
      <c r="D122" s="158">
        <v>10.4</v>
      </c>
      <c r="E122" s="165">
        <v>2814</v>
      </c>
      <c r="F122" s="158">
        <v>-22.8</v>
      </c>
      <c r="G122" s="158">
        <v>2.8</v>
      </c>
      <c r="H122" s="165">
        <v>10351</v>
      </c>
      <c r="I122" s="158">
        <v>0.8</v>
      </c>
      <c r="J122" s="165">
        <v>34051</v>
      </c>
      <c r="K122" s="158">
        <v>-6.5</v>
      </c>
      <c r="L122" s="158">
        <v>3.3</v>
      </c>
    </row>
    <row r="123" spans="1:12" ht="11.45" customHeight="1" x14ac:dyDescent="0.2">
      <c r="A123" s="66">
        <f>IF(D123&lt;&gt;"",COUNTA($D$14:D123),"")</f>
        <v>103</v>
      </c>
      <c r="B123" s="150" t="s">
        <v>261</v>
      </c>
      <c r="C123" s="165">
        <v>882</v>
      </c>
      <c r="D123" s="158">
        <v>-26.1</v>
      </c>
      <c r="E123" s="165">
        <v>3401</v>
      </c>
      <c r="F123" s="158">
        <v>-43.6</v>
      </c>
      <c r="G123" s="158">
        <v>3.9</v>
      </c>
      <c r="H123" s="165">
        <v>31233</v>
      </c>
      <c r="I123" s="158">
        <v>-7</v>
      </c>
      <c r="J123" s="165">
        <v>92013</v>
      </c>
      <c r="K123" s="158">
        <v>-18.2</v>
      </c>
      <c r="L123" s="158">
        <v>2.9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10&amp;R&amp;"-,Standard"&amp;7&amp;P</oddFooter>
    <evenFooter>&amp;L&amp;"-,Standard"&amp;7&amp;P&amp;R&amp;"-,Standard"&amp;7StatA MV, Statistischer Bericht G413 2023 10</even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17</vt:i4>
      </vt:variant>
    </vt:vector>
  </HeadingPairs>
  <TitlesOfParts>
    <vt:vector size="33" baseType="lpstr">
      <vt:lpstr>Deckblatt</vt:lpstr>
      <vt:lpstr>Inhalt</vt:lpstr>
      <vt:lpstr>Vorbemerkungen</vt:lpstr>
      <vt:lpstr>1</vt:lpstr>
      <vt:lpstr>2.1</vt:lpstr>
      <vt:lpstr>2.2</vt:lpstr>
      <vt:lpstr>2.3</vt:lpstr>
      <vt:lpstr>2.4</vt:lpstr>
      <vt:lpstr>2.5</vt:lpstr>
      <vt:lpstr>3.1</vt:lpstr>
      <vt:lpstr>3.2</vt:lpstr>
      <vt:lpstr>4.1</vt:lpstr>
      <vt:lpstr>4.2</vt:lpstr>
      <vt:lpstr>4.3</vt:lpstr>
      <vt:lpstr>4.4</vt:lpstr>
      <vt:lpstr>Fußnotenerläut.</vt:lpstr>
      <vt:lpstr>'2.4'!Drucktitel</vt:lpstr>
      <vt:lpstr>'2.5'!Drucktitel</vt:lpstr>
      <vt:lpstr>'4.2'!Drucktitel</vt:lpstr>
      <vt:lpstr>'4.3'!Drucktitel</vt:lpstr>
      <vt:lpstr>'4.4'!Drucktitel</vt:lpstr>
      <vt:lpstr>'1'!Print_Titles</vt:lpstr>
      <vt:lpstr>'2.1'!Print_Titles</vt:lpstr>
      <vt:lpstr>'2.2'!Print_Titles</vt:lpstr>
      <vt:lpstr>'2.3'!Print_Titles</vt:lpstr>
      <vt:lpstr>'2.4'!Print_Titles</vt:lpstr>
      <vt:lpstr>'2.5'!Print_Titles</vt:lpstr>
      <vt:lpstr>'3.1'!Print_Titles</vt:lpstr>
      <vt:lpstr>'3.2'!Print_Titles</vt:lpstr>
      <vt:lpstr>'4.1'!Print_Titles</vt:lpstr>
      <vt:lpstr>'4.2'!Print_Titles</vt:lpstr>
      <vt:lpstr>'4.3'!Print_Titles</vt:lpstr>
      <vt:lpstr>'4.4'!Print_Titles</vt:lpstr>
    </vt:vector>
  </TitlesOfParts>
  <Company>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G413 Tourismus 10/2023</dc:title>
  <dc:subject>Tourismus, Gastgewerbe</dc:subject>
  <dc:creator>FB 431</dc:creator>
  <cp:lastModifiedBy> </cp:lastModifiedBy>
  <cp:lastPrinted>2023-11-06T11:36:47Z</cp:lastPrinted>
  <dcterms:created xsi:type="dcterms:W3CDTF">2023-05-02T09:29:03Z</dcterms:created>
  <dcterms:modified xsi:type="dcterms:W3CDTF">2024-01-24T06:49:55Z</dcterms:modified>
</cp:coreProperties>
</file>